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360" windowWidth="1920" windowHeight="1275" activeTab="0"/>
  </bookViews>
  <sheets>
    <sheet name="Table18" sheetId="1" r:id="rId1"/>
    <sheet name="chart" sheetId="2" r:id="rId2"/>
  </sheet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'Table18'!$I$15:$L$15</definedName>
    <definedName name="__123Graph_BGRAPH1" hidden="1">'Table18'!$I$29:$L$29</definedName>
    <definedName name="_Fill" hidden="1">#REF!</definedName>
    <definedName name="_xlnm.Print_Area" localSheetId="0">'Table18'!$1:$70</definedName>
    <definedName name="SHEETA">#REF!</definedName>
    <definedName name="SHEETB">#REF!</definedName>
    <definedName name="SHEETC">#REF!</definedName>
    <definedName name="SHEETD">'Table18'!$B$3:$M$67</definedName>
    <definedName name="SHEETE">#REF!</definedName>
    <definedName name="SHEETF">#REF!</definedName>
    <definedName name="SHEETG">#REF!</definedName>
  </definedNames>
  <calcPr fullCalcOnLoad="1"/>
</workbook>
</file>

<file path=xl/sharedStrings.xml><?xml version="1.0" encoding="utf-8"?>
<sst xmlns="http://schemas.openxmlformats.org/spreadsheetml/2006/main" count="43" uniqueCount="30">
  <si>
    <t>Table 18</t>
  </si>
  <si>
    <t>Car Drivers</t>
  </si>
  <si>
    <r>
      <t>Car drivers involved in accidents by age and sex</t>
    </r>
    <r>
      <rPr>
        <b/>
        <vertAlign val="superscript"/>
        <sz val="14"/>
        <rFont val="Times New Roman"/>
        <family val="1"/>
      </rPr>
      <t>(1)</t>
    </r>
  </si>
  <si>
    <t>Year</t>
  </si>
  <si>
    <t>Numbers</t>
  </si>
  <si>
    <t>Rates per thousand population</t>
  </si>
  <si>
    <t>17-22</t>
  </si>
  <si>
    <t>23-29</t>
  </si>
  <si>
    <t>30-59</t>
  </si>
  <si>
    <t>60+</t>
  </si>
  <si>
    <t>Male</t>
  </si>
  <si>
    <t>1994-98 average</t>
  </si>
  <si>
    <t>Female</t>
  </si>
  <si>
    <r>
      <t>Total</t>
    </r>
    <r>
      <rPr>
        <b/>
        <vertAlign val="superscript"/>
        <sz val="14"/>
        <rFont val="Times New Roman"/>
        <family val="1"/>
      </rPr>
      <t>(4)</t>
    </r>
  </si>
  <si>
    <t>to</t>
  </si>
  <si>
    <t>Ratio</t>
  </si>
  <si>
    <t>(1) In some cases, a driver's age and/or sex was not known.  Such drivers are counted in the table on the basis of whatever details are known - i.e. in the appropriate age-groups</t>
  </si>
  <si>
    <t>if their ages are known, and in the appropriate sex category if their sex is known.  The 'all ages' totals include those whose ages were not traced, and the 'both sexes' totals include</t>
  </si>
  <si>
    <t xml:space="preserve">those of unknown sex.  The grand totals include those for whom neither the age nor the sex was known, most of whom will be the drivers of cars </t>
  </si>
  <si>
    <t>which were parked at the time of the accident.</t>
  </si>
  <si>
    <t>(2) Including drivers whose age is not known.</t>
  </si>
  <si>
    <t>(3) Excludes drivers under 17 and those where ages and sex are not known.</t>
  </si>
  <si>
    <t>(4) Including drivers whose age is not known.</t>
  </si>
  <si>
    <r>
      <t>Total</t>
    </r>
    <r>
      <rPr>
        <b/>
        <vertAlign val="superscript"/>
        <sz val="12"/>
        <rFont val="Times New Roman"/>
        <family val="1"/>
      </rPr>
      <t>(2)</t>
    </r>
  </si>
  <si>
    <r>
      <t>Total</t>
    </r>
    <r>
      <rPr>
        <b/>
        <vertAlign val="superscript"/>
        <sz val="12"/>
        <rFont val="Times New Roman"/>
        <family val="1"/>
      </rPr>
      <t>(3)</t>
    </r>
  </si>
  <si>
    <t>Car drivers</t>
  </si>
  <si>
    <t>Car drivers involved in accidents by age and sex</t>
  </si>
  <si>
    <t>Years: 1994-98 and 2000-2004 averages, 1994 to 2004</t>
  </si>
  <si>
    <t>2000-2004 average</t>
  </si>
  <si>
    <t>Years: 1994 to 2004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</si>
</sst>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_)"/>
    <numFmt numFmtId="165" formatCode="hh:mm_)"/>
    <numFmt numFmtId="166" formatCode="General_)"/>
    <numFmt numFmtId="167" formatCode="#,##0_);\(#,##0\)"/>
    <numFmt numFmtId="168" formatCode="0_)"/>
    <numFmt numFmtId="169" formatCode="0.00_)"/>
    <numFmt numFmtId="170" formatCode="0.0_)"/>
    <numFmt numFmtId="171" formatCode="_-* #,##0.0_-;\-* #,##0.0_-;_-* &quot;-&quot;??_-;_-@_-"/>
    <numFmt numFmtId="172" formatCode="_-* #,##0_-;\-* #,##0_-;_-* &quot;-&quot;??_-;_-@_-"/>
    <numFmt numFmtId="173" formatCode="0.0"/>
    <numFmt numFmtId="174" formatCode="#,##0.0"/>
    <numFmt numFmtId="175" formatCode="0.000"/>
    <numFmt numFmtId="176" formatCode="0.0000"/>
  </numFmts>
  <fonts count="22">
    <font>
      <sz val="10"/>
      <name val="Arial"/>
      <family val="0"/>
    </font>
    <font>
      <sz val="12"/>
      <name val="Arial"/>
      <family val="0"/>
    </font>
    <font>
      <u val="single"/>
      <sz val="9"/>
      <color indexed="36"/>
      <name val="Arial MT"/>
      <family val="0"/>
    </font>
    <font>
      <u val="single"/>
      <sz val="12"/>
      <color indexed="12"/>
      <name val="Arial MT"/>
      <family val="0"/>
    </font>
    <font>
      <sz val="12"/>
      <name val="Arial MT"/>
      <family val="0"/>
    </font>
    <font>
      <sz val="12"/>
      <name val="Times New Roman"/>
      <family val="1"/>
    </font>
    <font>
      <b/>
      <sz val="14"/>
      <name val="Times New Roman"/>
      <family val="1"/>
    </font>
    <font>
      <sz val="14"/>
      <name val="Times New Roman"/>
      <family val="1"/>
    </font>
    <font>
      <b/>
      <vertAlign val="superscript"/>
      <sz val="14"/>
      <name val="Times New Roman"/>
      <family val="1"/>
    </font>
    <font>
      <b/>
      <sz val="12"/>
      <name val="Times New Roman"/>
      <family val="1"/>
    </font>
    <font>
      <b/>
      <vertAlign val="superscript"/>
      <sz val="12"/>
      <name val="Times New Roman"/>
      <family val="1"/>
    </font>
    <font>
      <sz val="10"/>
      <name val="Times New Roman"/>
      <family val="1"/>
    </font>
    <font>
      <b/>
      <sz val="18"/>
      <name val="Times New Roman"/>
      <family val="1"/>
    </font>
    <font>
      <sz val="11.75"/>
      <name val="Times New Roman"/>
      <family val="1"/>
    </font>
    <font>
      <sz val="10.75"/>
      <name val="Times New Roman"/>
      <family val="1"/>
    </font>
    <font>
      <b/>
      <sz val="13.75"/>
      <name val="Times New Roman"/>
      <family val="1"/>
    </font>
    <font>
      <sz val="14.25"/>
      <name val="Arial"/>
      <family val="0"/>
    </font>
    <font>
      <sz val="17.5"/>
      <name val="Arial"/>
      <family val="0"/>
    </font>
    <font>
      <sz val="9"/>
      <name val="Arial"/>
      <family val="0"/>
    </font>
    <font>
      <sz val="11"/>
      <name val="Arial"/>
      <family val="0"/>
    </font>
    <font>
      <sz val="11.5"/>
      <name val="Times New Roman"/>
      <family val="1"/>
    </font>
    <font>
      <b/>
      <sz val="14.25"/>
      <name val="Times New Roman"/>
      <family val="1"/>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6" fontId="4" fillId="0" borderId="0">
      <alignment/>
      <protection/>
    </xf>
    <xf numFmtId="0" fontId="1" fillId="0" borderId="0">
      <alignment/>
      <protection/>
    </xf>
    <xf numFmtId="9" fontId="0" fillId="0" borderId="0" applyFont="0" applyFill="0" applyBorder="0" applyAlignment="0" applyProtection="0"/>
  </cellStyleXfs>
  <cellXfs count="44">
    <xf numFmtId="0" fontId="0" fillId="0" borderId="0" xfId="0" applyAlignment="1">
      <alignment/>
    </xf>
    <xf numFmtId="166" fontId="5" fillId="0" borderId="0" xfId="21" applyFont="1">
      <alignment/>
      <protection/>
    </xf>
    <xf numFmtId="166" fontId="6" fillId="0" borderId="0" xfId="21" applyFont="1">
      <alignment/>
      <protection/>
    </xf>
    <xf numFmtId="166" fontId="7" fillId="0" borderId="0" xfId="21" applyFont="1">
      <alignment/>
      <protection/>
    </xf>
    <xf numFmtId="166" fontId="6" fillId="0" borderId="0" xfId="21" applyFont="1" applyAlignment="1">
      <alignment horizontal="right"/>
      <protection/>
    </xf>
    <xf numFmtId="166" fontId="6" fillId="0" borderId="0" xfId="21" applyFont="1" applyAlignment="1">
      <alignment horizontal="left"/>
      <protection/>
    </xf>
    <xf numFmtId="166" fontId="5" fillId="0" borderId="1" xfId="21" applyFont="1" applyBorder="1">
      <alignment/>
      <protection/>
    </xf>
    <xf numFmtId="166" fontId="9" fillId="0" borderId="0" xfId="21" applyFont="1" applyBorder="1" applyAlignment="1">
      <alignment horizontal="center"/>
      <protection/>
    </xf>
    <xf numFmtId="166" fontId="5" fillId="0" borderId="2" xfId="21" applyFont="1" applyBorder="1">
      <alignment/>
      <protection/>
    </xf>
    <xf numFmtId="166" fontId="9" fillId="0" borderId="2" xfId="21" applyFont="1" applyBorder="1">
      <alignment/>
      <protection/>
    </xf>
    <xf numFmtId="166" fontId="5" fillId="0" borderId="0" xfId="21" applyFont="1" applyBorder="1">
      <alignment/>
      <protection/>
    </xf>
    <xf numFmtId="166" fontId="9" fillId="0" borderId="2" xfId="21" applyFont="1" applyBorder="1" applyAlignment="1">
      <alignment horizontal="left"/>
      <protection/>
    </xf>
    <xf numFmtId="166" fontId="9" fillId="0" borderId="1" xfId="21" applyFont="1" applyFill="1" applyBorder="1" applyAlignment="1">
      <alignment horizontal="right"/>
      <protection/>
    </xf>
    <xf numFmtId="166" fontId="9" fillId="0" borderId="0" xfId="21" applyFont="1" applyAlignment="1" quotePrefix="1">
      <alignment horizontal="right"/>
      <protection/>
    </xf>
    <xf numFmtId="3" fontId="9" fillId="0" borderId="0" xfId="21" applyNumberFormat="1" applyFont="1" applyFill="1">
      <alignment/>
      <protection/>
    </xf>
    <xf numFmtId="166" fontId="9" fillId="0" borderId="0" xfId="21" applyFont="1" applyFill="1" applyAlignment="1">
      <alignment horizontal="left"/>
      <protection/>
    </xf>
    <xf numFmtId="173" fontId="9" fillId="0" borderId="0" xfId="21" applyNumberFormat="1" applyFont="1" applyFill="1" applyProtection="1">
      <alignment/>
      <protection/>
    </xf>
    <xf numFmtId="166" fontId="9" fillId="0" borderId="0" xfId="21" applyFont="1">
      <alignment/>
      <protection/>
    </xf>
    <xf numFmtId="166" fontId="5" fillId="0" borderId="0" xfId="21" applyFont="1" applyAlignment="1">
      <alignment horizontal="right"/>
      <protection/>
    </xf>
    <xf numFmtId="3" fontId="5" fillId="0" borderId="0" xfId="21" applyNumberFormat="1" applyFont="1" applyFill="1">
      <alignment/>
      <protection/>
    </xf>
    <xf numFmtId="166" fontId="5" fillId="0" borderId="0" xfId="21" applyFont="1" applyFill="1" applyAlignment="1">
      <alignment horizontal="left"/>
      <protection/>
    </xf>
    <xf numFmtId="173" fontId="5" fillId="0" borderId="0" xfId="21" applyNumberFormat="1" applyFont="1" applyFill="1" applyProtection="1">
      <alignment/>
      <protection/>
    </xf>
    <xf numFmtId="166" fontId="5" fillId="0" borderId="0" xfId="21" applyFont="1" applyFill="1">
      <alignment/>
      <protection/>
    </xf>
    <xf numFmtId="173" fontId="5" fillId="0" borderId="0" xfId="21" applyNumberFormat="1" applyFont="1" applyFill="1">
      <alignment/>
      <protection/>
    </xf>
    <xf numFmtId="166" fontId="9" fillId="0" borderId="1" xfId="21" applyFont="1" applyBorder="1">
      <alignment/>
      <protection/>
    </xf>
    <xf numFmtId="166" fontId="9" fillId="0" borderId="1" xfId="21" applyFont="1" applyBorder="1" applyAlignment="1" quotePrefix="1">
      <alignment horizontal="right"/>
      <protection/>
    </xf>
    <xf numFmtId="49" fontId="11" fillId="0" borderId="0" xfId="21" applyNumberFormat="1" applyFont="1" applyBorder="1">
      <alignment/>
      <protection/>
    </xf>
    <xf numFmtId="166" fontId="5" fillId="0" borderId="0" xfId="21" applyFont="1" applyFill="1" applyBorder="1" applyAlignment="1">
      <alignment horizontal="left"/>
      <protection/>
    </xf>
    <xf numFmtId="168" fontId="5" fillId="0" borderId="0" xfId="21" applyNumberFormat="1" applyFont="1" applyFill="1" applyBorder="1" applyProtection="1">
      <alignment/>
      <protection/>
    </xf>
    <xf numFmtId="166" fontId="11" fillId="0" borderId="0" xfId="21" applyFont="1" applyBorder="1">
      <alignment/>
      <protection/>
    </xf>
    <xf numFmtId="166" fontId="5" fillId="0" borderId="0" xfId="21" applyFont="1" applyFill="1" applyBorder="1">
      <alignment/>
      <protection/>
    </xf>
    <xf numFmtId="170" fontId="5" fillId="0" borderId="0" xfId="21" applyNumberFormat="1" applyFont="1" applyFill="1" applyBorder="1" applyProtection="1">
      <alignment/>
      <protection/>
    </xf>
    <xf numFmtId="166" fontId="11" fillId="0" borderId="0" xfId="21" applyFont="1" applyFill="1" applyBorder="1">
      <alignment/>
      <protection/>
    </xf>
    <xf numFmtId="166" fontId="11" fillId="0" borderId="0" xfId="21" applyFont="1">
      <alignment/>
      <protection/>
    </xf>
    <xf numFmtId="166" fontId="11" fillId="0" borderId="0" xfId="21" applyFont="1" applyBorder="1" quotePrefix="1">
      <alignment/>
      <protection/>
    </xf>
    <xf numFmtId="0" fontId="12" fillId="0" borderId="0" xfId="22" applyFont="1">
      <alignment/>
      <protection/>
    </xf>
    <xf numFmtId="0" fontId="7" fillId="0" borderId="0" xfId="22" applyFont="1">
      <alignment/>
      <protection/>
    </xf>
    <xf numFmtId="0" fontId="6" fillId="0" borderId="0" xfId="22" applyFont="1" applyAlignment="1">
      <alignment horizontal="right"/>
      <protection/>
    </xf>
    <xf numFmtId="166" fontId="4" fillId="0" borderId="0" xfId="21">
      <alignment/>
      <protection/>
    </xf>
    <xf numFmtId="166" fontId="12" fillId="0" borderId="0" xfId="21" applyFont="1">
      <alignment/>
      <protection/>
    </xf>
    <xf numFmtId="0" fontId="5" fillId="0" borderId="0" xfId="22" applyFont="1">
      <alignment/>
      <protection/>
    </xf>
    <xf numFmtId="174" fontId="9" fillId="0" borderId="0" xfId="21" applyNumberFormat="1" applyFont="1" applyFill="1">
      <alignment/>
      <protection/>
    </xf>
    <xf numFmtId="173" fontId="9" fillId="0" borderId="1" xfId="21" applyNumberFormat="1" applyFont="1" applyFill="1" applyBorder="1" applyProtection="1">
      <alignment/>
      <protection/>
    </xf>
    <xf numFmtId="166" fontId="9" fillId="0" borderId="1" xfId="21" applyFont="1" applyFill="1" applyBorder="1" applyAlignment="1">
      <alignment horizontal="lef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rast18" xfId="21"/>
    <cellStyle name="Normal_rast3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Male</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Table18!$I$7:$L$7</c:f>
              <c:strCache/>
            </c:strRef>
          </c:cat>
          <c:val>
            <c:numRef>
              <c:f>Table18!$I$16:$L$16</c:f>
              <c:numCache>
                <c:ptCount val="4"/>
                <c:pt idx="0">
                  <c:v>0</c:v>
                </c:pt>
                <c:pt idx="1">
                  <c:v>0</c:v>
                </c:pt>
                <c:pt idx="2">
                  <c:v>0</c:v>
                </c:pt>
                <c:pt idx="3">
                  <c:v>0</c:v>
                </c:pt>
              </c:numCache>
            </c:numRef>
          </c:val>
        </c:ser>
        <c:ser>
          <c:idx val="1"/>
          <c:order val="1"/>
          <c:tx>
            <c:v>Female</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Table18!$I$7:$L$7</c:f>
              <c:strCache/>
            </c:strRef>
          </c:cat>
          <c:val>
            <c:numRef>
              <c:f>Table18!$I$30:$L$30</c:f>
              <c:numCache>
                <c:ptCount val="4"/>
                <c:pt idx="0">
                  <c:v>0</c:v>
                </c:pt>
                <c:pt idx="1">
                  <c:v>0</c:v>
                </c:pt>
                <c:pt idx="2">
                  <c:v>0</c:v>
                </c:pt>
                <c:pt idx="3">
                  <c:v>0</c:v>
                </c:pt>
              </c:numCache>
            </c:numRef>
          </c:val>
        </c:ser>
        <c:axId val="45955097"/>
        <c:axId val="10942690"/>
      </c:barChart>
      <c:catAx>
        <c:axId val="45955097"/>
        <c:scaling>
          <c:orientation val="minMax"/>
        </c:scaling>
        <c:axPos val="b"/>
        <c:title>
          <c:tx>
            <c:rich>
              <a:bodyPr vert="horz" rot="0" anchor="ctr"/>
              <a:lstStyle/>
              <a:p>
                <a:pPr algn="ctr">
                  <a:defRPr/>
                </a:pPr>
                <a:r>
                  <a:rPr lang="en-US"/>
                  <a:t>Age</a:t>
                </a:r>
              </a:p>
            </c:rich>
          </c:tx>
          <c:layout/>
          <c:overlay val="0"/>
          <c:spPr>
            <a:noFill/>
            <a:ln>
              <a:noFill/>
            </a:ln>
          </c:spPr>
        </c:title>
        <c:delete val="0"/>
        <c:numFmt formatCode="General" sourceLinked="1"/>
        <c:majorTickMark val="in"/>
        <c:minorTickMark val="none"/>
        <c:tickLblPos val="low"/>
        <c:crossAx val="10942690"/>
        <c:crosses val="autoZero"/>
        <c:auto val="0"/>
        <c:lblOffset val="100"/>
        <c:noMultiLvlLbl val="0"/>
      </c:catAx>
      <c:valAx>
        <c:axId val="10942690"/>
        <c:scaling>
          <c:orientation val="minMax"/>
        </c:scaling>
        <c:axPos val="l"/>
        <c:title>
          <c:tx>
            <c:rich>
              <a:bodyPr vert="horz" rot="-5400000" anchor="ctr"/>
              <a:lstStyle/>
              <a:p>
                <a:pPr algn="ctr">
                  <a:defRPr/>
                </a:pPr>
                <a:r>
                  <a:rPr lang="en-US"/>
                  <a:t>Rate per 100,000 pop</a:t>
                </a:r>
              </a:p>
            </c:rich>
          </c:tx>
          <c:layout/>
          <c:overlay val="0"/>
          <c:spPr>
            <a:noFill/>
            <a:ln>
              <a:noFill/>
            </a:ln>
          </c:spPr>
        </c:title>
        <c:delete val="0"/>
        <c:numFmt formatCode="General" sourceLinked="1"/>
        <c:majorTickMark val="out"/>
        <c:minorTickMark val="none"/>
        <c:tickLblPos val="nextTo"/>
        <c:crossAx val="45955097"/>
        <c:crossesAt val="1"/>
        <c:crossBetween val="between"/>
        <c:dispUnits/>
      </c:valAx>
      <c:spPr>
        <a:solidFill>
          <a:srgbClr val="C0C0C0"/>
        </a:solidFill>
        <a:ln w="3175">
          <a:noFill/>
        </a:ln>
      </c:spPr>
    </c:plotArea>
    <c:legend>
      <c:legendPos val="b"/>
      <c:layout/>
      <c:overlay val="0"/>
    </c:legend>
    <c:plotVisOnly val="0"/>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95"/>
          <c:w val="0.95825"/>
          <c:h val="0.8905"/>
        </c:manualLayout>
      </c:layout>
      <c:lineChart>
        <c:grouping val="standard"/>
        <c:varyColors val="0"/>
        <c:ser>
          <c:idx val="0"/>
          <c:order val="0"/>
          <c:tx>
            <c:strRef>
              <c:f>Table18!$A$8</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Table18!$I$9:$I$19</c:f>
              <c:numCache>
                <c:ptCount val="11"/>
                <c:pt idx="0">
                  <c:v>13.268496005557</c:v>
                </c:pt>
                <c:pt idx="1">
                  <c:v>13.635893189816</c:v>
                </c:pt>
                <c:pt idx="2">
                  <c:v>13.628926788201</c:v>
                </c:pt>
                <c:pt idx="3">
                  <c:v>14.068001555417</c:v>
                </c:pt>
                <c:pt idx="4">
                  <c:v>13.095401800353</c:v>
                </c:pt>
                <c:pt idx="5">
                  <c:v>11.383606972657</c:v>
                </c:pt>
                <c:pt idx="6">
                  <c:v>11.043392196697</c:v>
                </c:pt>
                <c:pt idx="7">
                  <c:v>10.438691247165</c:v>
                </c:pt>
                <c:pt idx="8">
                  <c:v>10.373465072782</c:v>
                </c:pt>
                <c:pt idx="9">
                  <c:v>9.978158525523</c:v>
                </c:pt>
                <c:pt idx="10">
                  <c:v>9.618001996189</c:v>
                </c:pt>
              </c:numCache>
            </c:numRef>
          </c:val>
          <c:smooth val="0"/>
        </c:ser>
        <c:ser>
          <c:idx val="1"/>
          <c:order val="1"/>
          <c:tx>
            <c:strRef>
              <c:f>Table18!$A$22</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Table18!$I$23:$I$33</c:f>
              <c:numCache>
                <c:ptCount val="11"/>
                <c:pt idx="0">
                  <c:v>5.632442870937</c:v>
                </c:pt>
                <c:pt idx="1">
                  <c:v>5.251832670776</c:v>
                </c:pt>
                <c:pt idx="2">
                  <c:v>5.741504699528</c:v>
                </c:pt>
                <c:pt idx="3">
                  <c:v>5.940161141535</c:v>
                </c:pt>
                <c:pt idx="4">
                  <c:v>5.540372803162</c:v>
                </c:pt>
                <c:pt idx="5">
                  <c:v>5.143635082664</c:v>
                </c:pt>
                <c:pt idx="6">
                  <c:v>4.406162347721</c:v>
                </c:pt>
                <c:pt idx="7">
                  <c:v>4.661919858635</c:v>
                </c:pt>
                <c:pt idx="8">
                  <c:v>4.311151789986</c:v>
                </c:pt>
                <c:pt idx="9">
                  <c:v>4.345085208476</c:v>
                </c:pt>
                <c:pt idx="10">
                  <c:v>4.743901807447</c:v>
                </c:pt>
              </c:numCache>
            </c:numRef>
          </c:val>
          <c:smooth val="0"/>
        </c:ser>
        <c:axId val="31375347"/>
        <c:axId val="13942668"/>
      </c:lineChart>
      <c:catAx>
        <c:axId val="31375347"/>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075" b="0" i="0" u="none" baseline="0"/>
            </a:pPr>
          </a:p>
        </c:txPr>
        <c:crossAx val="13942668"/>
        <c:crosses val="autoZero"/>
        <c:auto val="1"/>
        <c:lblOffset val="100"/>
        <c:noMultiLvlLbl val="0"/>
      </c:catAx>
      <c:valAx>
        <c:axId val="13942668"/>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175" b="0" i="0" u="none" baseline="0"/>
            </a:pPr>
          </a:p>
        </c:txPr>
        <c:crossAx val="31375347"/>
        <c:crossesAt val="1"/>
        <c:crossBetween val="between"/>
        <c:dispUnits/>
        <c:majorUnit val="5"/>
        <c:minorUnit val="1"/>
      </c:valAx>
      <c:spPr>
        <a:noFill/>
        <a:ln w="3175">
          <a:solidFill/>
          <a:prstDash val="sysDot"/>
        </a:ln>
      </c:spPr>
    </c:plotArea>
    <c:legend>
      <c:legendPos val="r"/>
      <c:layout>
        <c:manualLayout>
          <c:xMode val="edge"/>
          <c:yMode val="edge"/>
          <c:x val="0.7255"/>
          <c:y val="0.23875"/>
        </c:manualLayout>
      </c:layout>
      <c:overlay val="0"/>
      <c:spPr>
        <a:ln w="3175">
          <a:noFill/>
        </a:ln>
      </c:spPr>
      <c:txPr>
        <a:bodyPr vert="horz" rot="0"/>
        <a:lstStyle/>
        <a:p>
          <a:pPr>
            <a:defRPr lang="en-US" cap="none" sz="1175"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92"/>
          <c:w val="0.9945"/>
          <c:h val="0.908"/>
        </c:manualLayout>
      </c:layout>
      <c:lineChart>
        <c:grouping val="standard"/>
        <c:varyColors val="0"/>
        <c:ser>
          <c:idx val="0"/>
          <c:order val="0"/>
          <c:tx>
            <c:strRef>
              <c:f>Table18!$A$8</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Table18!$J$9:$J$19</c:f>
              <c:numCache>
                <c:ptCount val="11"/>
                <c:pt idx="0">
                  <c:v>10.050071402751</c:v>
                </c:pt>
                <c:pt idx="1">
                  <c:v>10.139695955861</c:v>
                </c:pt>
                <c:pt idx="2">
                  <c:v>9.610329686123</c:v>
                </c:pt>
                <c:pt idx="3">
                  <c:v>10.534746424649</c:v>
                </c:pt>
                <c:pt idx="4">
                  <c:v>10.531308903138</c:v>
                </c:pt>
                <c:pt idx="5">
                  <c:v>9.530648214635</c:v>
                </c:pt>
                <c:pt idx="6">
                  <c:v>8.885247102338</c:v>
                </c:pt>
                <c:pt idx="7">
                  <c:v>8.516435100287</c:v>
                </c:pt>
                <c:pt idx="8">
                  <c:v>7.784413777108</c:v>
                </c:pt>
                <c:pt idx="9">
                  <c:v>7.443666620094</c:v>
                </c:pt>
                <c:pt idx="10">
                  <c:v>7.668030502036</c:v>
                </c:pt>
              </c:numCache>
            </c:numRef>
          </c:val>
          <c:smooth val="0"/>
        </c:ser>
        <c:ser>
          <c:idx val="1"/>
          <c:order val="1"/>
          <c:tx>
            <c:strRef>
              <c:f>Table18!$A$22</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Table18!$J$23:$J$33</c:f>
              <c:numCache>
                <c:ptCount val="11"/>
                <c:pt idx="0">
                  <c:v>5.047919939284</c:v>
                </c:pt>
                <c:pt idx="1">
                  <c:v>5.411945167597</c:v>
                </c:pt>
                <c:pt idx="2">
                  <c:v>5.288064242384</c:v>
                </c:pt>
                <c:pt idx="3">
                  <c:v>5.855071570546</c:v>
                </c:pt>
                <c:pt idx="4">
                  <c:v>6.011975759328</c:v>
                </c:pt>
                <c:pt idx="5">
                  <c:v>5.615114015224</c:v>
                </c:pt>
                <c:pt idx="6">
                  <c:v>5.144410643729</c:v>
                </c:pt>
                <c:pt idx="7">
                  <c:v>4.990270112611</c:v>
                </c:pt>
                <c:pt idx="8">
                  <c:v>4.893702366627</c:v>
                </c:pt>
                <c:pt idx="9">
                  <c:v>4.715903683259</c:v>
                </c:pt>
                <c:pt idx="10">
                  <c:v>4.724721326317</c:v>
                </c:pt>
              </c:numCache>
            </c:numRef>
          </c:val>
          <c:smooth val="0"/>
        </c:ser>
        <c:axId val="58375149"/>
        <c:axId val="55614294"/>
      </c:lineChart>
      <c:catAx>
        <c:axId val="58375149"/>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55614294"/>
        <c:crosses val="autoZero"/>
        <c:auto val="1"/>
        <c:lblOffset val="100"/>
        <c:noMultiLvlLbl val="0"/>
      </c:catAx>
      <c:valAx>
        <c:axId val="55614294"/>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58375149"/>
        <c:crossesAt val="1"/>
        <c:crossBetween val="between"/>
        <c:dispUnits/>
        <c:majorUnit val="5"/>
        <c:minorUnit val="1"/>
      </c:valAx>
      <c:spPr>
        <a:noFill/>
        <a:ln w="3175">
          <a:solidFill/>
          <a:prstDash val="sysDot"/>
        </a:ln>
      </c:spPr>
    </c:plotArea>
    <c:legend>
      <c:legendPos val="r"/>
      <c:layout>
        <c:manualLayout>
          <c:xMode val="edge"/>
          <c:yMode val="edge"/>
          <c:x val="0.7265"/>
          <c:y val="0.16875"/>
        </c:manualLayout>
      </c:layout>
      <c:overlay val="0"/>
      <c:spPr>
        <a:ln w="3175">
          <a:noFill/>
        </a:ln>
      </c:spPr>
      <c:txPr>
        <a:bodyPr vert="horz" rot="0"/>
        <a:lstStyle/>
        <a:p>
          <a:pPr>
            <a:defRPr lang="en-US" cap="none" sz="1175"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85"/>
          <c:w val="0.97825"/>
          <c:h val="0.8815"/>
        </c:manualLayout>
      </c:layout>
      <c:lineChart>
        <c:grouping val="standard"/>
        <c:varyColors val="0"/>
        <c:ser>
          <c:idx val="0"/>
          <c:order val="0"/>
          <c:tx>
            <c:strRef>
              <c:f>Table18!$A$8</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Table18!$K$9:$K$19</c:f>
              <c:numCache>
                <c:ptCount val="11"/>
                <c:pt idx="0">
                  <c:v>6.608444359448</c:v>
                </c:pt>
                <c:pt idx="1">
                  <c:v>6.401784982396</c:v>
                </c:pt>
                <c:pt idx="2">
                  <c:v>6.282832611214</c:v>
                </c:pt>
                <c:pt idx="3">
                  <c:v>6.781483141121</c:v>
                </c:pt>
                <c:pt idx="4">
                  <c:v>6.738100345144</c:v>
                </c:pt>
                <c:pt idx="5">
                  <c:v>6.280763987061</c:v>
                </c:pt>
                <c:pt idx="6">
                  <c:v>6.108524294939</c:v>
                </c:pt>
                <c:pt idx="7">
                  <c:v>5.808487137053</c:v>
                </c:pt>
                <c:pt idx="8">
                  <c:v>5.739147503619</c:v>
                </c:pt>
                <c:pt idx="9">
                  <c:v>5.567448969014</c:v>
                </c:pt>
                <c:pt idx="10">
                  <c:v>5.512672882149</c:v>
                </c:pt>
              </c:numCache>
            </c:numRef>
          </c:val>
          <c:smooth val="0"/>
        </c:ser>
        <c:ser>
          <c:idx val="1"/>
          <c:order val="1"/>
          <c:tx>
            <c:strRef>
              <c:f>Table18!$A$22</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Table18!$K$23:$K$33</c:f>
              <c:numCache>
                <c:ptCount val="11"/>
                <c:pt idx="0">
                  <c:v>3.247754321774</c:v>
                </c:pt>
                <c:pt idx="1">
                  <c:v>3.175802452914</c:v>
                </c:pt>
                <c:pt idx="2">
                  <c:v>3.393579657274</c:v>
                </c:pt>
                <c:pt idx="3">
                  <c:v>3.653496586628</c:v>
                </c:pt>
                <c:pt idx="4">
                  <c:v>3.787157972296</c:v>
                </c:pt>
                <c:pt idx="5">
                  <c:v>3.57617247369</c:v>
                </c:pt>
                <c:pt idx="6">
                  <c:v>3.64173645663</c:v>
                </c:pt>
                <c:pt idx="7">
                  <c:v>3.579333840626</c:v>
                </c:pt>
                <c:pt idx="8">
                  <c:v>3.523957284266</c:v>
                </c:pt>
                <c:pt idx="9">
                  <c:v>3.44509092618</c:v>
                </c:pt>
                <c:pt idx="10">
                  <c:v>3.30188297299</c:v>
                </c:pt>
              </c:numCache>
            </c:numRef>
          </c:val>
          <c:smooth val="0"/>
        </c:ser>
        <c:axId val="30766599"/>
        <c:axId val="8463936"/>
      </c:lineChart>
      <c:catAx>
        <c:axId val="30766599"/>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8463936"/>
        <c:crosses val="autoZero"/>
        <c:auto val="1"/>
        <c:lblOffset val="100"/>
        <c:noMultiLvlLbl val="0"/>
      </c:catAx>
      <c:valAx>
        <c:axId val="8463936"/>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30766599"/>
        <c:crossesAt val="1"/>
        <c:crossBetween val="between"/>
        <c:dispUnits/>
        <c:majorUnit val="5"/>
        <c:minorUnit val="1"/>
      </c:valAx>
      <c:spPr>
        <a:noFill/>
        <a:ln w="3175">
          <a:solidFill/>
          <a:prstDash val="sysDot"/>
        </a:ln>
      </c:spPr>
    </c:plotArea>
    <c:legend>
      <c:legendPos val="r"/>
      <c:layout>
        <c:manualLayout>
          <c:xMode val="edge"/>
          <c:yMode val="edge"/>
          <c:x val="0.76725"/>
          <c:y val="0.203"/>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6"/>
          <c:w val="0.99225"/>
          <c:h val="0.883"/>
        </c:manualLayout>
      </c:layout>
      <c:lineChart>
        <c:grouping val="standard"/>
        <c:varyColors val="0"/>
        <c:ser>
          <c:idx val="0"/>
          <c:order val="0"/>
          <c:tx>
            <c:strRef>
              <c:f>Table18!$A$8</c:f>
              <c:strCache>
                <c:ptCount val="1"/>
                <c:pt idx="0">
                  <c:v>Male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Table18!$L$9:$L$19</c:f>
              <c:numCache>
                <c:ptCount val="11"/>
                <c:pt idx="0">
                  <c:v>3.035778652648</c:v>
                </c:pt>
                <c:pt idx="1">
                  <c:v>3.097458316862</c:v>
                </c:pt>
                <c:pt idx="2">
                  <c:v>3.133236605645</c:v>
                </c:pt>
                <c:pt idx="3">
                  <c:v>3.407476214345</c:v>
                </c:pt>
                <c:pt idx="4">
                  <c:v>3.209249923183</c:v>
                </c:pt>
                <c:pt idx="5">
                  <c:v>3.029106052569</c:v>
                </c:pt>
                <c:pt idx="6">
                  <c:v>3.097332268835</c:v>
                </c:pt>
                <c:pt idx="7">
                  <c:v>2.94904859394</c:v>
                </c:pt>
                <c:pt idx="8">
                  <c:v>3.001191262321</c:v>
                </c:pt>
                <c:pt idx="9">
                  <c:v>3.052238741352</c:v>
                </c:pt>
                <c:pt idx="10">
                  <c:v>2.905455705626</c:v>
                </c:pt>
              </c:numCache>
            </c:numRef>
          </c:val>
          <c:smooth val="0"/>
        </c:ser>
        <c:ser>
          <c:idx val="1"/>
          <c:order val="1"/>
          <c:tx>
            <c:strRef>
              <c:f>Table18!$A$22</c:f>
              <c:strCache>
                <c:ptCount val="1"/>
                <c:pt idx="0">
                  <c:v>Female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Table18!$L$23:$L$33</c:f>
              <c:numCache>
                <c:ptCount val="11"/>
                <c:pt idx="0">
                  <c:v>0.576160382099</c:v>
                </c:pt>
                <c:pt idx="1">
                  <c:v>0.636043905015</c:v>
                </c:pt>
                <c:pt idx="2">
                  <c:v>0.701452611889</c:v>
                </c:pt>
                <c:pt idx="3">
                  <c:v>0.741631327553</c:v>
                </c:pt>
                <c:pt idx="4">
                  <c:v>0.74789197116</c:v>
                </c:pt>
                <c:pt idx="5">
                  <c:v>0.768220414155</c:v>
                </c:pt>
                <c:pt idx="6">
                  <c:v>0.826886649923</c:v>
                </c:pt>
                <c:pt idx="7">
                  <c:v>0.816326530612</c:v>
                </c:pt>
                <c:pt idx="8">
                  <c:v>0.824059965713</c:v>
                </c:pt>
                <c:pt idx="9">
                  <c:v>0.869411500016</c:v>
                </c:pt>
                <c:pt idx="10">
                  <c:v>0.832700565981</c:v>
                </c:pt>
              </c:numCache>
            </c:numRef>
          </c:val>
          <c:smooth val="0"/>
        </c:ser>
        <c:axId val="9066561"/>
        <c:axId val="14490186"/>
      </c:lineChart>
      <c:catAx>
        <c:axId val="906656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14490186"/>
        <c:crosses val="autoZero"/>
        <c:auto val="1"/>
        <c:lblOffset val="100"/>
        <c:noMultiLvlLbl val="0"/>
      </c:catAx>
      <c:valAx>
        <c:axId val="14490186"/>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9066561"/>
        <c:crossesAt val="1"/>
        <c:crossBetween val="between"/>
        <c:dispUnits/>
        <c:majorUnit val="5"/>
        <c:minorUnit val="1"/>
      </c:valAx>
      <c:spPr>
        <a:noFill/>
        <a:ln w="3175">
          <a:solidFill/>
          <a:prstDash val="sysDot"/>
        </a:ln>
      </c:spPr>
    </c:plotArea>
    <c:legend>
      <c:legendPos val="r"/>
      <c:layout>
        <c:manualLayout>
          <c:xMode val="edge"/>
          <c:yMode val="edge"/>
          <c:x val="0.7845"/>
          <c:y val="0.180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375"/>
          <c:w val="0.94875"/>
          <c:h val="0.81625"/>
        </c:manualLayout>
      </c:layout>
      <c:lineChart>
        <c:grouping val="standard"/>
        <c:varyColors val="0"/>
        <c:ser>
          <c:idx val="0"/>
          <c:order val="0"/>
          <c:tx>
            <c:strRef>
              <c:f>Table18!$I$7</c:f>
              <c:strCache>
                <c:ptCount val="1"/>
                <c:pt idx="0">
                  <c:v>17-22</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Table18!$I$9:$I$19</c:f>
              <c:numCache>
                <c:ptCount val="11"/>
                <c:pt idx="0">
                  <c:v>13.268496005557</c:v>
                </c:pt>
                <c:pt idx="1">
                  <c:v>13.635893189816</c:v>
                </c:pt>
                <c:pt idx="2">
                  <c:v>13.628926788201</c:v>
                </c:pt>
                <c:pt idx="3">
                  <c:v>14.068001555417</c:v>
                </c:pt>
                <c:pt idx="4">
                  <c:v>13.095401800353</c:v>
                </c:pt>
                <c:pt idx="5">
                  <c:v>11.383606972657</c:v>
                </c:pt>
                <c:pt idx="6">
                  <c:v>11.043392196697</c:v>
                </c:pt>
                <c:pt idx="7">
                  <c:v>10.438691247165</c:v>
                </c:pt>
                <c:pt idx="8">
                  <c:v>10.373465072782</c:v>
                </c:pt>
                <c:pt idx="9">
                  <c:v>9.978158525523</c:v>
                </c:pt>
                <c:pt idx="10">
                  <c:v>9.618001996189</c:v>
                </c:pt>
              </c:numCache>
            </c:numRef>
          </c:val>
          <c:smooth val="0"/>
        </c:ser>
        <c:ser>
          <c:idx val="1"/>
          <c:order val="1"/>
          <c:tx>
            <c:strRef>
              <c:f>Table18!$J$7</c:f>
              <c:strCache>
                <c:ptCount val="1"/>
                <c:pt idx="0">
                  <c:v>23-29</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Table18!$J$9:$J$19</c:f>
              <c:numCache>
                <c:ptCount val="11"/>
                <c:pt idx="0">
                  <c:v>10.050071402751</c:v>
                </c:pt>
                <c:pt idx="1">
                  <c:v>10.139695955861</c:v>
                </c:pt>
                <c:pt idx="2">
                  <c:v>9.610329686123</c:v>
                </c:pt>
                <c:pt idx="3">
                  <c:v>10.534746424649</c:v>
                </c:pt>
                <c:pt idx="4">
                  <c:v>10.531308903138</c:v>
                </c:pt>
                <c:pt idx="5">
                  <c:v>9.530648214635</c:v>
                </c:pt>
                <c:pt idx="6">
                  <c:v>8.885247102338</c:v>
                </c:pt>
                <c:pt idx="7">
                  <c:v>8.516435100287</c:v>
                </c:pt>
                <c:pt idx="8">
                  <c:v>7.784413777108</c:v>
                </c:pt>
                <c:pt idx="9">
                  <c:v>7.443666620094</c:v>
                </c:pt>
                <c:pt idx="10">
                  <c:v>7.668030502036</c:v>
                </c:pt>
              </c:numCache>
            </c:numRef>
          </c:val>
          <c:smooth val="0"/>
        </c:ser>
        <c:ser>
          <c:idx val="2"/>
          <c:order val="2"/>
          <c:tx>
            <c:strRef>
              <c:f>Table18!$K$7</c:f>
              <c:strCache>
                <c:ptCount val="1"/>
                <c:pt idx="0">
                  <c:v>30-59</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Table18!$K$9:$K$19</c:f>
              <c:numCache>
                <c:ptCount val="11"/>
                <c:pt idx="0">
                  <c:v>6.608444359448</c:v>
                </c:pt>
                <c:pt idx="1">
                  <c:v>6.401784982396</c:v>
                </c:pt>
                <c:pt idx="2">
                  <c:v>6.282832611214</c:v>
                </c:pt>
                <c:pt idx="3">
                  <c:v>6.781483141121</c:v>
                </c:pt>
                <c:pt idx="4">
                  <c:v>6.738100345144</c:v>
                </c:pt>
                <c:pt idx="5">
                  <c:v>6.280763987061</c:v>
                </c:pt>
                <c:pt idx="6">
                  <c:v>6.108524294939</c:v>
                </c:pt>
                <c:pt idx="7">
                  <c:v>5.808487137053</c:v>
                </c:pt>
                <c:pt idx="8">
                  <c:v>5.739147503619</c:v>
                </c:pt>
                <c:pt idx="9">
                  <c:v>5.567448969014</c:v>
                </c:pt>
                <c:pt idx="10">
                  <c:v>5.512672882149</c:v>
                </c:pt>
              </c:numCache>
            </c:numRef>
          </c:val>
          <c:smooth val="0"/>
        </c:ser>
        <c:ser>
          <c:idx val="3"/>
          <c:order val="3"/>
          <c:tx>
            <c:strRef>
              <c:f>Table18!$L$7</c:f>
              <c:strCache>
                <c:ptCount val="1"/>
                <c:pt idx="0">
                  <c:v>60+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Table18!$L$9:$L$19</c:f>
              <c:numCache>
                <c:ptCount val="11"/>
                <c:pt idx="0">
                  <c:v>3.035778652648</c:v>
                </c:pt>
                <c:pt idx="1">
                  <c:v>3.097458316862</c:v>
                </c:pt>
                <c:pt idx="2">
                  <c:v>3.133236605645</c:v>
                </c:pt>
                <c:pt idx="3">
                  <c:v>3.407476214345</c:v>
                </c:pt>
                <c:pt idx="4">
                  <c:v>3.209249923183</c:v>
                </c:pt>
                <c:pt idx="5">
                  <c:v>3.029106052569</c:v>
                </c:pt>
                <c:pt idx="6">
                  <c:v>3.097332268835</c:v>
                </c:pt>
                <c:pt idx="7">
                  <c:v>2.94904859394</c:v>
                </c:pt>
                <c:pt idx="8">
                  <c:v>3.001191262321</c:v>
                </c:pt>
                <c:pt idx="9">
                  <c:v>3.052238741352</c:v>
                </c:pt>
                <c:pt idx="10">
                  <c:v>2.905455705626</c:v>
                </c:pt>
              </c:numCache>
            </c:numRef>
          </c:val>
          <c:smooth val="0"/>
        </c:ser>
        <c:axId val="63302811"/>
        <c:axId val="32854388"/>
      </c:lineChart>
      <c:catAx>
        <c:axId val="6330281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32854388"/>
        <c:crosses val="autoZero"/>
        <c:auto val="1"/>
        <c:lblOffset val="100"/>
        <c:noMultiLvlLbl val="0"/>
      </c:catAx>
      <c:valAx>
        <c:axId val="32854388"/>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63302811"/>
        <c:crossesAt val="1"/>
        <c:crossBetween val="between"/>
        <c:dispUnits/>
        <c:majorUnit val="5"/>
        <c:minorUnit val="1"/>
      </c:valAx>
      <c:spPr>
        <a:noFill/>
        <a:ln w="3175">
          <a:solidFill/>
          <a:prstDash val="sysDot"/>
        </a:ln>
      </c:spPr>
    </c:plotArea>
    <c:legend>
      <c:legendPos val="r"/>
      <c:layout>
        <c:manualLayout>
          <c:xMode val="edge"/>
          <c:yMode val="edge"/>
          <c:x val="0.73975"/>
          <c:y val="0.2495"/>
          <c:w val="0.17075"/>
          <c:h val="0.18875"/>
        </c:manualLayout>
      </c:layout>
      <c:overlay val="0"/>
      <c:spPr>
        <a:ln w="3175">
          <a:solidFill>
            <a:srgbClr val="FFFFFF"/>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5"/>
          <c:w val="1"/>
          <c:h val="0.8475"/>
        </c:manualLayout>
      </c:layout>
      <c:lineChart>
        <c:grouping val="standard"/>
        <c:varyColors val="0"/>
        <c:ser>
          <c:idx val="0"/>
          <c:order val="0"/>
          <c:tx>
            <c:strRef>
              <c:f>Table18!$I$7</c:f>
              <c:strCache>
                <c:ptCount val="1"/>
                <c:pt idx="0">
                  <c:v>17-22</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Table18!$I$23:$I$33</c:f>
              <c:numCache>
                <c:ptCount val="11"/>
                <c:pt idx="0">
                  <c:v>5.632442870937</c:v>
                </c:pt>
                <c:pt idx="1">
                  <c:v>5.251832670776</c:v>
                </c:pt>
                <c:pt idx="2">
                  <c:v>5.741504699528</c:v>
                </c:pt>
                <c:pt idx="3">
                  <c:v>5.940161141535</c:v>
                </c:pt>
                <c:pt idx="4">
                  <c:v>5.540372803162</c:v>
                </c:pt>
                <c:pt idx="5">
                  <c:v>5.143635082664</c:v>
                </c:pt>
                <c:pt idx="6">
                  <c:v>4.406162347721</c:v>
                </c:pt>
                <c:pt idx="7">
                  <c:v>4.661919858635</c:v>
                </c:pt>
                <c:pt idx="8">
                  <c:v>4.311151789986</c:v>
                </c:pt>
                <c:pt idx="9">
                  <c:v>4.345085208476</c:v>
                </c:pt>
                <c:pt idx="10">
                  <c:v>4.743901807447</c:v>
                </c:pt>
              </c:numCache>
            </c:numRef>
          </c:val>
          <c:smooth val="0"/>
        </c:ser>
        <c:ser>
          <c:idx val="1"/>
          <c:order val="1"/>
          <c:tx>
            <c:strRef>
              <c:f>Table18!$J$7</c:f>
              <c:strCache>
                <c:ptCount val="1"/>
                <c:pt idx="0">
                  <c:v>23-29</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Table18!$J$23:$J$33</c:f>
              <c:numCache>
                <c:ptCount val="11"/>
                <c:pt idx="0">
                  <c:v>5.047919939284</c:v>
                </c:pt>
                <c:pt idx="1">
                  <c:v>5.411945167597</c:v>
                </c:pt>
                <c:pt idx="2">
                  <c:v>5.288064242384</c:v>
                </c:pt>
                <c:pt idx="3">
                  <c:v>5.855071570546</c:v>
                </c:pt>
                <c:pt idx="4">
                  <c:v>6.011975759328</c:v>
                </c:pt>
                <c:pt idx="5">
                  <c:v>5.615114015224</c:v>
                </c:pt>
                <c:pt idx="6">
                  <c:v>5.144410643729</c:v>
                </c:pt>
                <c:pt idx="7">
                  <c:v>4.990270112611</c:v>
                </c:pt>
                <c:pt idx="8">
                  <c:v>4.893702366627</c:v>
                </c:pt>
                <c:pt idx="9">
                  <c:v>4.715903683259</c:v>
                </c:pt>
                <c:pt idx="10">
                  <c:v>4.724721326317</c:v>
                </c:pt>
              </c:numCache>
            </c:numRef>
          </c:val>
          <c:smooth val="0"/>
        </c:ser>
        <c:ser>
          <c:idx val="2"/>
          <c:order val="2"/>
          <c:tx>
            <c:strRef>
              <c:f>Table18!$K$7</c:f>
              <c:strCache>
                <c:ptCount val="1"/>
                <c:pt idx="0">
                  <c:v>30-59</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Table18!$K$23:$K$33</c:f>
              <c:numCache>
                <c:ptCount val="11"/>
                <c:pt idx="0">
                  <c:v>3.247754321774</c:v>
                </c:pt>
                <c:pt idx="1">
                  <c:v>3.175802452914</c:v>
                </c:pt>
                <c:pt idx="2">
                  <c:v>3.393579657274</c:v>
                </c:pt>
                <c:pt idx="3">
                  <c:v>3.653496586628</c:v>
                </c:pt>
                <c:pt idx="4">
                  <c:v>3.787157972296</c:v>
                </c:pt>
                <c:pt idx="5">
                  <c:v>3.57617247369</c:v>
                </c:pt>
                <c:pt idx="6">
                  <c:v>3.64173645663</c:v>
                </c:pt>
                <c:pt idx="7">
                  <c:v>3.579333840626</c:v>
                </c:pt>
                <c:pt idx="8">
                  <c:v>3.523957284266</c:v>
                </c:pt>
                <c:pt idx="9">
                  <c:v>3.44509092618</c:v>
                </c:pt>
                <c:pt idx="10">
                  <c:v>3.30188297299</c:v>
                </c:pt>
              </c:numCache>
            </c:numRef>
          </c:val>
          <c:smooth val="0"/>
        </c:ser>
        <c:ser>
          <c:idx val="3"/>
          <c:order val="3"/>
          <c:tx>
            <c:strRef>
              <c:f>Table18!$L$7</c:f>
              <c:strCache>
                <c:ptCount val="1"/>
                <c:pt idx="0">
                  <c:v>60+</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Table18!$B$9:$B$19</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Table18!$L$23:$L$33</c:f>
              <c:numCache>
                <c:ptCount val="11"/>
                <c:pt idx="0">
                  <c:v>0.576160382099</c:v>
                </c:pt>
                <c:pt idx="1">
                  <c:v>0.636043905015</c:v>
                </c:pt>
                <c:pt idx="2">
                  <c:v>0.701452611889</c:v>
                </c:pt>
                <c:pt idx="3">
                  <c:v>0.741631327553</c:v>
                </c:pt>
                <c:pt idx="4">
                  <c:v>0.74789197116</c:v>
                </c:pt>
                <c:pt idx="5">
                  <c:v>0.768220414155</c:v>
                </c:pt>
                <c:pt idx="6">
                  <c:v>0.826886649923</c:v>
                </c:pt>
                <c:pt idx="7">
                  <c:v>0.816326530612</c:v>
                </c:pt>
                <c:pt idx="8">
                  <c:v>0.824059965713</c:v>
                </c:pt>
                <c:pt idx="9">
                  <c:v>0.869411500016</c:v>
                </c:pt>
                <c:pt idx="10">
                  <c:v>0.832700565981</c:v>
                </c:pt>
              </c:numCache>
            </c:numRef>
          </c:val>
          <c:smooth val="0"/>
        </c:ser>
        <c:axId val="27254037"/>
        <c:axId val="43959742"/>
      </c:lineChart>
      <c:catAx>
        <c:axId val="27254037"/>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150" b="0" i="0" u="none" baseline="0"/>
            </a:pPr>
          </a:p>
        </c:txPr>
        <c:crossAx val="43959742"/>
        <c:crosses val="autoZero"/>
        <c:auto val="1"/>
        <c:lblOffset val="100"/>
        <c:noMultiLvlLbl val="0"/>
      </c:catAx>
      <c:valAx>
        <c:axId val="43959742"/>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150" b="0" i="0" u="none" baseline="0"/>
            </a:pPr>
          </a:p>
        </c:txPr>
        <c:crossAx val="27254037"/>
        <c:crossesAt val="1"/>
        <c:crossBetween val="between"/>
        <c:dispUnits/>
        <c:majorUnit val="5"/>
        <c:minorUnit val="0.4"/>
      </c:valAx>
      <c:spPr>
        <a:noFill/>
        <a:ln w="3175">
          <a:solidFill/>
          <a:prstDash val="sysDot"/>
        </a:ln>
      </c:spPr>
    </c:plotArea>
    <c:legend>
      <c:legendPos val="r"/>
      <c:layout>
        <c:manualLayout>
          <c:xMode val="edge"/>
          <c:yMode val="edge"/>
          <c:x val="0.8175"/>
          <c:y val="0.195"/>
          <c:w val="0.1825"/>
          <c:h val="0.1825"/>
        </c:manualLayout>
      </c:layout>
      <c:overlay val="0"/>
      <c:spPr>
        <a:ln w="3175">
          <a:solidFill>
            <a:srgbClr val="FFFFFF"/>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79</xdr:row>
      <xdr:rowOff>0</xdr:rowOff>
    </xdr:from>
    <xdr:to>
      <xdr:col>11</xdr:col>
      <xdr:colOff>228600</xdr:colOff>
      <xdr:row>79</xdr:row>
      <xdr:rowOff>0</xdr:rowOff>
    </xdr:to>
    <xdr:graphicFrame>
      <xdr:nvGraphicFramePr>
        <xdr:cNvPr id="1" name="Chart 1"/>
        <xdr:cNvGraphicFramePr/>
      </xdr:nvGraphicFramePr>
      <xdr:xfrm>
        <a:off x="666750" y="16011525"/>
        <a:ext cx="723900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0.0635</cdr:y>
    </cdr:from>
    <cdr:to>
      <cdr:x>1</cdr:x>
      <cdr:y>0.2045</cdr:y>
    </cdr:to>
    <cdr:sp>
      <cdr:nvSpPr>
        <cdr:cNvPr id="1" name="TextBox 1"/>
        <cdr:cNvSpPr txBox="1">
          <a:spLocks noChangeArrowheads="1"/>
        </cdr:cNvSpPr>
      </cdr:nvSpPr>
      <cdr:spPr>
        <a:xfrm>
          <a:off x="152400" y="276225"/>
          <a:ext cx="6334125" cy="619125"/>
        </a:xfrm>
        <a:prstGeom prst="rect">
          <a:avLst/>
        </a:prstGeom>
        <a:noFill/>
        <a:ln w="9525" cmpd="sng">
          <a:noFill/>
        </a:ln>
      </cdr:spPr>
      <cdr:txBody>
        <a:bodyPr vertOverflow="clip" wrap="square"/>
        <a:p>
          <a:pPr algn="l">
            <a:defRPr/>
          </a:pPr>
          <a:r>
            <a:rPr lang="en-US" cap="none" sz="1175" b="0" i="0" u="none" baseline="0"/>
            <a:t>Rate per thousand population</a:t>
          </a:r>
        </a:p>
      </cdr:txBody>
    </cdr:sp>
  </cdr:relSizeAnchor>
  <cdr:relSizeAnchor xmlns:cdr="http://schemas.openxmlformats.org/drawingml/2006/chartDrawing">
    <cdr:from>
      <cdr:x>0.033</cdr:x>
      <cdr:y>0.02675</cdr:y>
    </cdr:from>
    <cdr:to>
      <cdr:x>0.439</cdr:x>
      <cdr:y>0.1635</cdr:y>
    </cdr:to>
    <cdr:sp>
      <cdr:nvSpPr>
        <cdr:cNvPr id="2" name="TextBox 2"/>
        <cdr:cNvSpPr txBox="1">
          <a:spLocks noChangeArrowheads="1"/>
        </cdr:cNvSpPr>
      </cdr:nvSpPr>
      <cdr:spPr>
        <a:xfrm>
          <a:off x="152400" y="114300"/>
          <a:ext cx="1933575" cy="600075"/>
        </a:xfrm>
        <a:prstGeom prst="rect">
          <a:avLst/>
        </a:prstGeom>
        <a:noFill/>
        <a:ln w="9525" cmpd="sng">
          <a:noFill/>
        </a:ln>
      </cdr:spPr>
      <cdr:txBody>
        <a:bodyPr vertOverflow="clip" wrap="square">
          <a:spAutoFit/>
        </a:bodyPr>
        <a:p>
          <a:pPr algn="l">
            <a:defRPr/>
          </a:pPr>
          <a:r>
            <a:rPr lang="en-US" cap="none" sz="1375" b="1" i="0" u="none" baseline="0"/>
            <a:t>(a) 17-22</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0.052</cdr:y>
    </cdr:from>
    <cdr:to>
      <cdr:x>0.44475</cdr:x>
      <cdr:y>0.097</cdr:y>
    </cdr:to>
    <cdr:sp>
      <cdr:nvSpPr>
        <cdr:cNvPr id="1" name="TextBox 1"/>
        <cdr:cNvSpPr txBox="1">
          <a:spLocks noChangeArrowheads="1"/>
        </cdr:cNvSpPr>
      </cdr:nvSpPr>
      <cdr:spPr>
        <a:xfrm>
          <a:off x="95250" y="228600"/>
          <a:ext cx="1981200" cy="200025"/>
        </a:xfrm>
        <a:prstGeom prst="rect">
          <a:avLst/>
        </a:prstGeom>
        <a:noFill/>
        <a:ln w="9525" cmpd="sng">
          <a:noFill/>
        </a:ln>
      </cdr:spPr>
      <cdr:txBody>
        <a:bodyPr vertOverflow="clip" wrap="square"/>
        <a:p>
          <a:pPr algn="l">
            <a:defRPr/>
          </a:pPr>
          <a:r>
            <a:rPr lang="en-US" cap="none" sz="1175" b="0" i="0" u="none" baseline="0"/>
            <a:t>Rate per thousand population</a:t>
          </a:r>
        </a:p>
      </cdr:txBody>
    </cdr:sp>
  </cdr:relSizeAnchor>
  <cdr:relSizeAnchor xmlns:cdr="http://schemas.openxmlformats.org/drawingml/2006/chartDrawing">
    <cdr:from>
      <cdr:x>0.023</cdr:x>
      <cdr:y>0.01675</cdr:y>
    </cdr:from>
    <cdr:to>
      <cdr:x>0.22025</cdr:x>
      <cdr:y>0.07675</cdr:y>
    </cdr:to>
    <cdr:sp>
      <cdr:nvSpPr>
        <cdr:cNvPr id="2" name="TextBox 2"/>
        <cdr:cNvSpPr txBox="1">
          <a:spLocks noChangeArrowheads="1"/>
        </cdr:cNvSpPr>
      </cdr:nvSpPr>
      <cdr:spPr>
        <a:xfrm>
          <a:off x="104775" y="66675"/>
          <a:ext cx="923925" cy="266700"/>
        </a:xfrm>
        <a:prstGeom prst="rect">
          <a:avLst/>
        </a:prstGeom>
        <a:noFill/>
        <a:ln w="9525" cmpd="sng">
          <a:noFill/>
        </a:ln>
      </cdr:spPr>
      <cdr:txBody>
        <a:bodyPr vertOverflow="clip" wrap="square"/>
        <a:p>
          <a:pPr algn="l">
            <a:defRPr/>
          </a:pPr>
          <a:r>
            <a:rPr lang="en-US" cap="none" sz="1375" b="1" i="0" u="none" baseline="0"/>
            <a:t>(b) 23-29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0.071</cdr:y>
    </cdr:from>
    <cdr:to>
      <cdr:x>0.5805</cdr:x>
      <cdr:y>0.1085</cdr:y>
    </cdr:to>
    <cdr:sp>
      <cdr:nvSpPr>
        <cdr:cNvPr id="1" name="TextBox 1"/>
        <cdr:cNvSpPr txBox="1">
          <a:spLocks noChangeArrowheads="1"/>
        </cdr:cNvSpPr>
      </cdr:nvSpPr>
      <cdr:spPr>
        <a:xfrm>
          <a:off x="0" y="323850"/>
          <a:ext cx="2714625" cy="17145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cdr:x>
      <cdr:y>0.0025</cdr:y>
    </cdr:from>
    <cdr:to>
      <cdr:x>0.18125</cdr:x>
      <cdr:y>0.0545</cdr:y>
    </cdr:to>
    <cdr:sp>
      <cdr:nvSpPr>
        <cdr:cNvPr id="2" name="TextBox 2"/>
        <cdr:cNvSpPr txBox="1">
          <a:spLocks noChangeArrowheads="1"/>
        </cdr:cNvSpPr>
      </cdr:nvSpPr>
      <cdr:spPr>
        <a:xfrm>
          <a:off x="0" y="9525"/>
          <a:ext cx="847725" cy="238125"/>
        </a:xfrm>
        <a:prstGeom prst="rect">
          <a:avLst/>
        </a:prstGeom>
        <a:noFill/>
        <a:ln w="9525" cmpd="sng">
          <a:noFill/>
        </a:ln>
      </cdr:spPr>
      <cdr:txBody>
        <a:bodyPr vertOverflow="clip" wrap="square"/>
        <a:p>
          <a:pPr algn="l">
            <a:defRPr/>
          </a:pPr>
          <a:r>
            <a:rPr lang="en-US" cap="none" sz="1400" b="1" i="0" u="none" baseline="0"/>
            <a:t>(c) 30-59</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0.04925</cdr:x>
      <cdr:y>0.04525</cdr:y>
    </cdr:from>
    <cdr:to>
      <cdr:x>0.728</cdr:x>
      <cdr:y>0.0945</cdr:y>
    </cdr:to>
    <cdr:sp>
      <cdr:nvSpPr>
        <cdr:cNvPr id="1" name="TextBox 1"/>
        <cdr:cNvSpPr txBox="1">
          <a:spLocks noChangeArrowheads="1"/>
        </cdr:cNvSpPr>
      </cdr:nvSpPr>
      <cdr:spPr>
        <a:xfrm>
          <a:off x="228600" y="209550"/>
          <a:ext cx="3181350" cy="22860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0.0495</cdr:x>
      <cdr:y>0.00475</cdr:y>
    </cdr:from>
    <cdr:to>
      <cdr:x>0.206</cdr:x>
      <cdr:y>0.06</cdr:y>
    </cdr:to>
    <cdr:sp>
      <cdr:nvSpPr>
        <cdr:cNvPr id="2" name="TextBox 2"/>
        <cdr:cNvSpPr txBox="1">
          <a:spLocks noChangeArrowheads="1"/>
        </cdr:cNvSpPr>
      </cdr:nvSpPr>
      <cdr:spPr>
        <a:xfrm>
          <a:off x="228600" y="19050"/>
          <a:ext cx="733425" cy="257175"/>
        </a:xfrm>
        <a:prstGeom prst="rect">
          <a:avLst/>
        </a:prstGeom>
        <a:noFill/>
        <a:ln w="9525" cmpd="sng">
          <a:noFill/>
        </a:ln>
      </cdr:spPr>
      <cdr:txBody>
        <a:bodyPr vertOverflow="clip" wrap="square"/>
        <a:p>
          <a:pPr algn="l">
            <a:defRPr/>
          </a:pPr>
          <a:r>
            <a:rPr lang="en-US" cap="none" sz="1400" b="1" i="0" u="none" baseline="0"/>
            <a:t>(d) 60+</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0.10025</cdr:x>
      <cdr:y>0.08025</cdr:y>
    </cdr:from>
    <cdr:to>
      <cdr:x>0.62725</cdr:x>
      <cdr:y>0.198</cdr:y>
    </cdr:to>
    <cdr:sp>
      <cdr:nvSpPr>
        <cdr:cNvPr id="1" name="TextBox 1"/>
        <cdr:cNvSpPr txBox="1">
          <a:spLocks noChangeArrowheads="1"/>
        </cdr:cNvSpPr>
      </cdr:nvSpPr>
      <cdr:spPr>
        <a:xfrm>
          <a:off x="476250" y="361950"/>
          <a:ext cx="2514600" cy="533400"/>
        </a:xfrm>
        <a:prstGeom prst="rect">
          <a:avLst/>
        </a:prstGeom>
        <a:noFill/>
        <a:ln w="9525" cmpd="sng">
          <a:noFill/>
        </a:ln>
      </cdr:spPr>
      <cdr:txBody>
        <a:bodyPr vertOverflow="clip" wrap="square"/>
        <a:p>
          <a:pPr algn="l">
            <a:defRPr/>
          </a:pPr>
          <a:r>
            <a:rPr lang="en-US" cap="none" sz="1200" b="0" i="0" u="none" baseline="0">
              <a:latin typeface="Times New Roman"/>
              <a:ea typeface="Times New Roman"/>
              <a:cs typeface="Times New Roman"/>
            </a:rPr>
            <a:t>Rate per thousand </a:t>
          </a:r>
          <a:r>
            <a:rPr lang="en-US" cap="none" sz="1200" b="0" i="0" u="none" baseline="0">
              <a:latin typeface="Times New Roman"/>
              <a:ea typeface="Times New Roman"/>
              <a:cs typeface="Times New Roman"/>
            </a:rPr>
            <a:t>population</a:t>
          </a:r>
        </a:p>
      </cdr:txBody>
    </cdr:sp>
  </cdr:relSizeAnchor>
  <cdr:relSizeAnchor xmlns:cdr="http://schemas.openxmlformats.org/drawingml/2006/chartDrawing">
    <cdr:from>
      <cdr:x>0.10025</cdr:x>
      <cdr:y>0.02475</cdr:y>
    </cdr:from>
    <cdr:to>
      <cdr:x>0.172</cdr:x>
      <cdr:y>0.05625</cdr:y>
    </cdr:to>
    <cdr:sp>
      <cdr:nvSpPr>
        <cdr:cNvPr id="2" name="TextBox 2"/>
        <cdr:cNvSpPr txBox="1">
          <a:spLocks noChangeArrowheads="1"/>
        </cdr:cNvSpPr>
      </cdr:nvSpPr>
      <cdr:spPr>
        <a:xfrm>
          <a:off x="476250" y="104775"/>
          <a:ext cx="342900" cy="142875"/>
        </a:xfrm>
        <a:prstGeom prst="rect">
          <a:avLst/>
        </a:prstGeom>
        <a:noFill/>
        <a:ln w="9525" cmpd="sng">
          <a:noFill/>
        </a:ln>
      </cdr:spPr>
      <cdr:txBody>
        <a:bodyPr vertOverflow="clip" wrap="square">
          <a:spAutoFit/>
        </a:bodyPr>
        <a:p>
          <a:pPr algn="l">
            <a:defRPr/>
          </a:pPr>
          <a:r>
            <a:rPr lang="en-US" cap="none" sz="1400" b="1" i="0" u="none" baseline="0"/>
            <a:t>(e) Male</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0.045</cdr:y>
    </cdr:from>
    <cdr:to>
      <cdr:x>0.57575</cdr:x>
      <cdr:y>0.1705</cdr:y>
    </cdr:to>
    <cdr:sp>
      <cdr:nvSpPr>
        <cdr:cNvPr id="1" name="TextBox 1"/>
        <cdr:cNvSpPr txBox="1">
          <a:spLocks noChangeArrowheads="1"/>
        </cdr:cNvSpPr>
      </cdr:nvSpPr>
      <cdr:spPr>
        <a:xfrm>
          <a:off x="352425" y="190500"/>
          <a:ext cx="2295525" cy="55245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0.07775</cdr:x>
      <cdr:y>0.0045</cdr:y>
    </cdr:from>
    <cdr:to>
      <cdr:x>0.28025</cdr:x>
      <cdr:y>0.063</cdr:y>
    </cdr:to>
    <cdr:sp>
      <cdr:nvSpPr>
        <cdr:cNvPr id="2" name="TextBox 2"/>
        <cdr:cNvSpPr txBox="1">
          <a:spLocks noChangeArrowheads="1"/>
        </cdr:cNvSpPr>
      </cdr:nvSpPr>
      <cdr:spPr>
        <a:xfrm>
          <a:off x="352425" y="19050"/>
          <a:ext cx="933450" cy="257175"/>
        </a:xfrm>
        <a:prstGeom prst="rect">
          <a:avLst/>
        </a:prstGeom>
        <a:noFill/>
        <a:ln w="9525" cmpd="sng">
          <a:noFill/>
        </a:ln>
      </cdr:spPr>
      <cdr:txBody>
        <a:bodyPr vertOverflow="clip" wrap="square">
          <a:spAutoFit/>
        </a:bodyPr>
        <a:p>
          <a:pPr algn="l">
            <a:defRPr/>
          </a:pPr>
          <a:r>
            <a:rPr lang="en-US" cap="none" sz="1425" b="1" i="0" u="none" baseline="0"/>
            <a:t>(f) Female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6</xdr:col>
      <xdr:colOff>190500</xdr:colOff>
      <xdr:row>31</xdr:row>
      <xdr:rowOff>66675</xdr:rowOff>
    </xdr:to>
    <xdr:graphicFrame>
      <xdr:nvGraphicFramePr>
        <xdr:cNvPr id="1" name="Chart 1"/>
        <xdr:cNvGraphicFramePr/>
      </xdr:nvGraphicFramePr>
      <xdr:xfrm>
        <a:off x="0" y="1085850"/>
        <a:ext cx="4762500" cy="4391025"/>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4</xdr:row>
      <xdr:rowOff>95250</xdr:rowOff>
    </xdr:from>
    <xdr:to>
      <xdr:col>12</xdr:col>
      <xdr:colOff>238125</xdr:colOff>
      <xdr:row>31</xdr:row>
      <xdr:rowOff>133350</xdr:rowOff>
    </xdr:to>
    <xdr:graphicFrame>
      <xdr:nvGraphicFramePr>
        <xdr:cNvPr id="2" name="Chart 2"/>
        <xdr:cNvGraphicFramePr/>
      </xdr:nvGraphicFramePr>
      <xdr:xfrm>
        <a:off x="4695825" y="1095375"/>
        <a:ext cx="4686300" cy="44481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30</xdr:row>
      <xdr:rowOff>152400</xdr:rowOff>
    </xdr:from>
    <xdr:to>
      <xdr:col>6</xdr:col>
      <xdr:colOff>152400</xdr:colOff>
      <xdr:row>58</xdr:row>
      <xdr:rowOff>133350</xdr:rowOff>
    </xdr:to>
    <xdr:graphicFrame>
      <xdr:nvGraphicFramePr>
        <xdr:cNvPr id="3" name="Chart 3"/>
        <xdr:cNvGraphicFramePr/>
      </xdr:nvGraphicFramePr>
      <xdr:xfrm>
        <a:off x="47625" y="5400675"/>
        <a:ext cx="4676775" cy="4581525"/>
      </xdr:xfrm>
      <a:graphic>
        <a:graphicData uri="http://schemas.openxmlformats.org/drawingml/2006/chart">
          <c:chart xmlns:c="http://schemas.openxmlformats.org/drawingml/2006/chart" r:id="rId3"/>
        </a:graphicData>
      </a:graphic>
    </xdr:graphicFrame>
    <xdr:clientData/>
  </xdr:twoCellAnchor>
  <xdr:twoCellAnchor>
    <xdr:from>
      <xdr:col>6</xdr:col>
      <xdr:colOff>114300</xdr:colOff>
      <xdr:row>31</xdr:row>
      <xdr:rowOff>57150</xdr:rowOff>
    </xdr:from>
    <xdr:to>
      <xdr:col>12</xdr:col>
      <xdr:colOff>228600</xdr:colOff>
      <xdr:row>59</xdr:row>
      <xdr:rowOff>104775</xdr:rowOff>
    </xdr:to>
    <xdr:graphicFrame>
      <xdr:nvGraphicFramePr>
        <xdr:cNvPr id="4" name="Chart 4"/>
        <xdr:cNvGraphicFramePr/>
      </xdr:nvGraphicFramePr>
      <xdr:xfrm>
        <a:off x="4686300" y="5467350"/>
        <a:ext cx="4686300" cy="4648200"/>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58</xdr:row>
      <xdr:rowOff>85725</xdr:rowOff>
    </xdr:from>
    <xdr:to>
      <xdr:col>6</xdr:col>
      <xdr:colOff>228600</xdr:colOff>
      <xdr:row>86</xdr:row>
      <xdr:rowOff>85725</xdr:rowOff>
    </xdr:to>
    <xdr:graphicFrame>
      <xdr:nvGraphicFramePr>
        <xdr:cNvPr id="5" name="Chart 5"/>
        <xdr:cNvGraphicFramePr/>
      </xdr:nvGraphicFramePr>
      <xdr:xfrm>
        <a:off x="28575" y="9934575"/>
        <a:ext cx="4772025" cy="4533900"/>
      </xdr:xfrm>
      <a:graphic>
        <a:graphicData uri="http://schemas.openxmlformats.org/drawingml/2006/chart">
          <c:chart xmlns:c="http://schemas.openxmlformats.org/drawingml/2006/chart" r:id="rId5"/>
        </a:graphicData>
      </a:graphic>
    </xdr:graphicFrame>
    <xdr:clientData/>
  </xdr:twoCellAnchor>
  <xdr:twoCellAnchor>
    <xdr:from>
      <xdr:col>6</xdr:col>
      <xdr:colOff>257175</xdr:colOff>
      <xdr:row>59</xdr:row>
      <xdr:rowOff>38100</xdr:rowOff>
    </xdr:from>
    <xdr:to>
      <xdr:col>12</xdr:col>
      <xdr:colOff>295275</xdr:colOff>
      <xdr:row>86</xdr:row>
      <xdr:rowOff>66675</xdr:rowOff>
    </xdr:to>
    <xdr:graphicFrame>
      <xdr:nvGraphicFramePr>
        <xdr:cNvPr id="6" name="Chart 6"/>
        <xdr:cNvGraphicFramePr/>
      </xdr:nvGraphicFramePr>
      <xdr:xfrm>
        <a:off x="4829175" y="10048875"/>
        <a:ext cx="4610100" cy="44005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X79"/>
  <sheetViews>
    <sheetView tabSelected="1" zoomScale="75" zoomScaleNormal="75" workbookViewId="0" topLeftCell="A1">
      <selection activeCell="A1" sqref="A1"/>
    </sheetView>
  </sheetViews>
  <sheetFormatPr defaultColWidth="12.57421875" defaultRowHeight="12.75"/>
  <cols>
    <col min="1" max="1" width="10.00390625" style="1" customWidth="1"/>
    <col min="2" max="2" width="17.8515625" style="1" customWidth="1"/>
    <col min="3" max="6" width="10.7109375" style="1" customWidth="1"/>
    <col min="7" max="7" width="9.8515625" style="1" customWidth="1"/>
    <col min="8" max="8" width="2.421875" style="1" customWidth="1"/>
    <col min="9" max="11" width="10.7109375" style="1" customWidth="1"/>
    <col min="12" max="12" width="10.00390625" style="1" customWidth="1"/>
    <col min="13" max="13" width="9.57421875" style="1" customWidth="1"/>
    <col min="14" max="16384" width="12.57421875" style="1" customWidth="1"/>
  </cols>
  <sheetData>
    <row r="1" spans="1:13" s="3" customFormat="1" ht="18.75">
      <c r="A1" s="2" t="s">
        <v>0</v>
      </c>
      <c r="M1" s="4" t="s">
        <v>1</v>
      </c>
    </row>
    <row r="2" s="3" customFormat="1" ht="18.75">
      <c r="A2" s="2"/>
    </row>
    <row r="3" s="3" customFormat="1" ht="21.75">
      <c r="A3" s="5" t="s">
        <v>2</v>
      </c>
    </row>
    <row r="4" s="3" customFormat="1" ht="18.75">
      <c r="A4" s="2" t="s">
        <v>27</v>
      </c>
    </row>
    <row r="5" spans="1:13" ht="16.5" thickBot="1">
      <c r="A5" s="6"/>
      <c r="B5" s="6"/>
      <c r="C5" s="6"/>
      <c r="D5" s="6"/>
      <c r="E5" s="6"/>
      <c r="F5" s="6"/>
      <c r="G5" s="6"/>
      <c r="H5" s="6"/>
      <c r="I5" s="6"/>
      <c r="J5" s="6"/>
      <c r="K5" s="6"/>
      <c r="L5" s="6"/>
      <c r="M5" s="6"/>
    </row>
    <row r="6" spans="2:50" ht="15.75">
      <c r="B6" s="7" t="s">
        <v>3</v>
      </c>
      <c r="C6" s="8"/>
      <c r="D6" s="8"/>
      <c r="E6" s="9" t="s">
        <v>4</v>
      </c>
      <c r="F6" s="8"/>
      <c r="G6" s="8"/>
      <c r="H6" s="10"/>
      <c r="I6" s="8"/>
      <c r="J6" s="11" t="s">
        <v>5</v>
      </c>
      <c r="K6" s="8"/>
      <c r="L6" s="8"/>
      <c r="M6" s="8"/>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19.5" thickBot="1">
      <c r="A7" s="6"/>
      <c r="B7" s="6"/>
      <c r="C7" s="12" t="s">
        <v>6</v>
      </c>
      <c r="D7" s="12" t="s">
        <v>7</v>
      </c>
      <c r="E7" s="12" t="s">
        <v>8</v>
      </c>
      <c r="F7" s="12" t="s">
        <v>9</v>
      </c>
      <c r="G7" s="12" t="s">
        <v>23</v>
      </c>
      <c r="H7" s="12"/>
      <c r="I7" s="12" t="s">
        <v>6</v>
      </c>
      <c r="J7" s="12" t="s">
        <v>7</v>
      </c>
      <c r="K7" s="12" t="s">
        <v>8</v>
      </c>
      <c r="L7" s="12" t="s">
        <v>9</v>
      </c>
      <c r="M7" s="12" t="s">
        <v>24</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13" s="17" customFormat="1" ht="18.75">
      <c r="A8" s="5" t="s">
        <v>10</v>
      </c>
      <c r="B8" s="13" t="s">
        <v>11</v>
      </c>
      <c r="C8" s="14">
        <v>2600</v>
      </c>
      <c r="D8" s="14">
        <v>2660</v>
      </c>
      <c r="E8" s="14">
        <v>6616</v>
      </c>
      <c r="F8" s="14">
        <v>1375</v>
      </c>
      <c r="G8" s="14">
        <v>13514</v>
      </c>
      <c r="H8" s="15"/>
      <c r="I8" s="16">
        <v>13.535491098853</v>
      </c>
      <c r="J8" s="16">
        <v>10.161657524409</v>
      </c>
      <c r="K8" s="16">
        <v>6.563618849397</v>
      </c>
      <c r="L8" s="16">
        <v>3.177442239877</v>
      </c>
      <c r="M8" s="16">
        <v>6.994208773601</v>
      </c>
    </row>
    <row r="9" spans="2:13" ht="15.75">
      <c r="B9" s="18">
        <v>1994</v>
      </c>
      <c r="C9" s="19">
        <v>2674</v>
      </c>
      <c r="D9" s="19">
        <v>2808</v>
      </c>
      <c r="E9" s="19">
        <v>6531</v>
      </c>
      <c r="F9" s="19">
        <v>1297</v>
      </c>
      <c r="G9" s="19">
        <v>13578</v>
      </c>
      <c r="H9" s="20"/>
      <c r="I9" s="21">
        <v>13.268496005557</v>
      </c>
      <c r="J9" s="21">
        <v>10.050071402751</v>
      </c>
      <c r="K9" s="21">
        <v>6.608444359448</v>
      </c>
      <c r="L9" s="21">
        <v>3.035778652648</v>
      </c>
      <c r="M9" s="21">
        <v>7.018376440191</v>
      </c>
    </row>
    <row r="10" spans="2:13" ht="15.75">
      <c r="B10" s="18">
        <v>1995</v>
      </c>
      <c r="C10" s="19">
        <v>2635</v>
      </c>
      <c r="D10" s="19">
        <v>2764</v>
      </c>
      <c r="E10" s="19">
        <v>6404</v>
      </c>
      <c r="F10" s="19">
        <v>1332</v>
      </c>
      <c r="G10" s="19">
        <v>13415</v>
      </c>
      <c r="H10" s="20"/>
      <c r="I10" s="21">
        <v>13.635893189816</v>
      </c>
      <c r="J10" s="21">
        <v>10.139695955861</v>
      </c>
      <c r="K10" s="21">
        <v>6.401784982396</v>
      </c>
      <c r="L10" s="21">
        <v>3.097458316862</v>
      </c>
      <c r="M10" s="21">
        <v>6.926982693882</v>
      </c>
    </row>
    <row r="11" spans="2:13" ht="15.75">
      <c r="B11" s="1">
        <v>1996</v>
      </c>
      <c r="C11" s="19">
        <v>2574</v>
      </c>
      <c r="D11" s="19">
        <v>2541</v>
      </c>
      <c r="E11" s="19">
        <v>6334</v>
      </c>
      <c r="F11" s="19">
        <v>1354</v>
      </c>
      <c r="G11" s="19">
        <v>13060</v>
      </c>
      <c r="H11" s="20"/>
      <c r="I11" s="21">
        <v>13.628926788201</v>
      </c>
      <c r="J11" s="21">
        <v>9.610329686123</v>
      </c>
      <c r="K11" s="21">
        <v>6.282832611214</v>
      </c>
      <c r="L11" s="21">
        <v>3.133236605645</v>
      </c>
      <c r="M11" s="21">
        <v>6.761370567785</v>
      </c>
    </row>
    <row r="12" spans="2:13" ht="15.75">
      <c r="B12" s="1">
        <v>1997</v>
      </c>
      <c r="C12" s="19">
        <v>2641</v>
      </c>
      <c r="D12" s="19">
        <v>2657</v>
      </c>
      <c r="E12" s="19">
        <v>6901</v>
      </c>
      <c r="F12" s="19">
        <v>1482</v>
      </c>
      <c r="G12" s="19">
        <v>13993</v>
      </c>
      <c r="H12" s="22"/>
      <c r="I12" s="21">
        <v>14.068001555417</v>
      </c>
      <c r="J12" s="21">
        <v>10.534746424649</v>
      </c>
      <c r="K12" s="21">
        <v>6.781483141121</v>
      </c>
      <c r="L12" s="21">
        <v>3.407476214345</v>
      </c>
      <c r="M12" s="21">
        <v>7.229085006346</v>
      </c>
    </row>
    <row r="13" spans="2:13" ht="15.75">
      <c r="B13" s="1">
        <v>1998</v>
      </c>
      <c r="C13" s="19">
        <v>2476</v>
      </c>
      <c r="D13" s="19">
        <v>2531</v>
      </c>
      <c r="E13" s="19">
        <v>6911</v>
      </c>
      <c r="F13" s="19">
        <v>1410</v>
      </c>
      <c r="G13" s="19">
        <v>13523</v>
      </c>
      <c r="H13" s="22"/>
      <c r="I13" s="21">
        <v>13.095401800353</v>
      </c>
      <c r="J13" s="21">
        <v>10.531308903138</v>
      </c>
      <c r="K13" s="21">
        <v>6.738100345144</v>
      </c>
      <c r="L13" s="21">
        <v>3.209249923183</v>
      </c>
      <c r="M13" s="21">
        <v>7.035398697227</v>
      </c>
    </row>
    <row r="14" spans="2:13" ht="15.75">
      <c r="B14" s="1">
        <v>1999</v>
      </c>
      <c r="C14" s="19">
        <v>2157</v>
      </c>
      <c r="D14" s="19">
        <v>2190</v>
      </c>
      <c r="E14" s="19">
        <v>6491</v>
      </c>
      <c r="F14" s="19">
        <v>1342</v>
      </c>
      <c r="G14" s="19">
        <v>12287</v>
      </c>
      <c r="H14" s="22"/>
      <c r="I14" s="21">
        <v>11.383606972657</v>
      </c>
      <c r="J14" s="21">
        <v>9.530648214635</v>
      </c>
      <c r="K14" s="21">
        <v>6.280763987061</v>
      </c>
      <c r="L14" s="21">
        <v>3.029106052569</v>
      </c>
      <c r="M14" s="21">
        <v>6.424809682157</v>
      </c>
    </row>
    <row r="15" spans="2:13" ht="15.75">
      <c r="B15" s="1">
        <v>2000</v>
      </c>
      <c r="C15" s="19">
        <v>2120</v>
      </c>
      <c r="D15" s="19">
        <v>1941</v>
      </c>
      <c r="E15" s="19">
        <v>6343</v>
      </c>
      <c r="F15" s="19">
        <v>1385</v>
      </c>
      <c r="G15" s="19">
        <v>11874</v>
      </c>
      <c r="H15" s="22"/>
      <c r="I15" s="21">
        <v>11.043392196697</v>
      </c>
      <c r="J15" s="21">
        <v>8.885247102338</v>
      </c>
      <c r="K15" s="21">
        <v>6.108524294939</v>
      </c>
      <c r="L15" s="21">
        <v>3.097332268835</v>
      </c>
      <c r="M15" s="21">
        <v>6.217938507336</v>
      </c>
    </row>
    <row r="16" spans="2:13" ht="15.75">
      <c r="B16" s="1">
        <v>2001</v>
      </c>
      <c r="C16" s="19">
        <v>2039</v>
      </c>
      <c r="D16" s="19">
        <v>1788</v>
      </c>
      <c r="E16" s="19">
        <v>6079</v>
      </c>
      <c r="F16" s="19">
        <v>1331</v>
      </c>
      <c r="G16" s="19">
        <v>11307</v>
      </c>
      <c r="H16" s="22"/>
      <c r="I16" s="21">
        <v>10.438691247165</v>
      </c>
      <c r="J16" s="21">
        <v>8.516435100287</v>
      </c>
      <c r="K16" s="21">
        <v>5.808487137053</v>
      </c>
      <c r="L16" s="21">
        <v>2.94904859394</v>
      </c>
      <c r="M16" s="21">
        <v>5.904322340165</v>
      </c>
    </row>
    <row r="17" spans="2:13" ht="15.75">
      <c r="B17" s="1">
        <v>2002</v>
      </c>
      <c r="C17" s="19">
        <v>2041</v>
      </c>
      <c r="D17" s="19">
        <v>1611</v>
      </c>
      <c r="E17" s="19">
        <v>6023</v>
      </c>
      <c r="F17" s="19">
        <v>1368</v>
      </c>
      <c r="G17" s="19">
        <v>11127</v>
      </c>
      <c r="H17" s="22"/>
      <c r="I17" s="21">
        <v>10.373465072782</v>
      </c>
      <c r="J17" s="21">
        <v>7.784413777108</v>
      </c>
      <c r="K17" s="21">
        <v>5.739147503619</v>
      </c>
      <c r="L17" s="21">
        <v>3.001191262321</v>
      </c>
      <c r="M17" s="21">
        <v>5.784758578132</v>
      </c>
    </row>
    <row r="18" spans="2:13" ht="15.75">
      <c r="B18" s="18">
        <v>2003</v>
      </c>
      <c r="C18" s="19">
        <v>1969</v>
      </c>
      <c r="D18" s="19">
        <v>1545</v>
      </c>
      <c r="E18" s="19">
        <v>5854</v>
      </c>
      <c r="F18" s="19">
        <v>1410</v>
      </c>
      <c r="G18" s="19">
        <v>10850</v>
      </c>
      <c r="H18" s="22"/>
      <c r="I18" s="21">
        <v>9.978158525523</v>
      </c>
      <c r="J18" s="21">
        <v>7.443666620094</v>
      </c>
      <c r="K18" s="21">
        <v>5.567448969014</v>
      </c>
      <c r="L18" s="21">
        <v>3.052238741352</v>
      </c>
      <c r="M18" s="21">
        <v>5.618472461509</v>
      </c>
    </row>
    <row r="19" spans="2:13" ht="15.75">
      <c r="B19" s="18">
        <v>2004</v>
      </c>
      <c r="C19" s="19">
        <v>1908</v>
      </c>
      <c r="D19" s="19">
        <v>1623</v>
      </c>
      <c r="E19" s="19">
        <v>5807</v>
      </c>
      <c r="F19" s="19">
        <v>1366</v>
      </c>
      <c r="G19" s="19">
        <v>10764</v>
      </c>
      <c r="H19" s="22"/>
      <c r="I19" s="21">
        <v>9.618001996189</v>
      </c>
      <c r="J19" s="21">
        <v>7.668030502036</v>
      </c>
      <c r="K19" s="21">
        <v>5.512672882149</v>
      </c>
      <c r="L19" s="21">
        <v>2.905455705626</v>
      </c>
      <c r="M19" s="21">
        <v>5.53585401564</v>
      </c>
    </row>
    <row r="20" spans="2:13" s="17" customFormat="1" ht="15.75">
      <c r="B20" s="13" t="s">
        <v>28</v>
      </c>
      <c r="C20" s="14">
        <v>2015</v>
      </c>
      <c r="D20" s="14">
        <v>1702</v>
      </c>
      <c r="E20" s="14">
        <v>6021</v>
      </c>
      <c r="F20" s="14">
        <v>1372</v>
      </c>
      <c r="G20" s="14">
        <v>11184</v>
      </c>
      <c r="H20" s="14"/>
      <c r="I20" s="41">
        <v>10.285150883582</v>
      </c>
      <c r="J20" s="41">
        <v>8.067758551369</v>
      </c>
      <c r="K20" s="41">
        <v>5.746213789844</v>
      </c>
      <c r="L20" s="41">
        <v>3.000328899028</v>
      </c>
      <c r="M20" s="41">
        <v>5.810760686534</v>
      </c>
    </row>
    <row r="21" spans="3:13" ht="7.5" customHeight="1">
      <c r="C21" s="19"/>
      <c r="D21" s="19"/>
      <c r="E21" s="19"/>
      <c r="F21" s="19"/>
      <c r="G21" s="19"/>
      <c r="H21" s="22"/>
      <c r="I21" s="23"/>
      <c r="J21" s="23"/>
      <c r="K21" s="23"/>
      <c r="L21" s="23"/>
      <c r="M21" s="23"/>
    </row>
    <row r="22" spans="1:13" s="17" customFormat="1" ht="18.75">
      <c r="A22" s="5" t="s">
        <v>12</v>
      </c>
      <c r="B22" s="13" t="s">
        <v>11</v>
      </c>
      <c r="C22" s="14">
        <v>1072</v>
      </c>
      <c r="D22" s="14">
        <v>1475</v>
      </c>
      <c r="E22" s="14">
        <v>3610</v>
      </c>
      <c r="F22" s="14">
        <v>417</v>
      </c>
      <c r="G22" s="14">
        <v>6643</v>
      </c>
      <c r="H22" s="15"/>
      <c r="I22" s="16">
        <v>5.619749825758</v>
      </c>
      <c r="J22" s="16">
        <v>5.507426851338</v>
      </c>
      <c r="K22" s="16">
        <v>3.454806332542</v>
      </c>
      <c r="L22" s="16">
        <v>0.680716507228</v>
      </c>
      <c r="M22" s="16">
        <v>3.107508976712</v>
      </c>
    </row>
    <row r="23" spans="2:13" ht="15.75">
      <c r="B23" s="18">
        <v>1994</v>
      </c>
      <c r="C23" s="19">
        <v>1120</v>
      </c>
      <c r="D23" s="19">
        <v>1430</v>
      </c>
      <c r="E23" s="19">
        <v>3318</v>
      </c>
      <c r="F23" s="19">
        <v>352</v>
      </c>
      <c r="G23" s="19">
        <v>6269</v>
      </c>
      <c r="H23" s="20"/>
      <c r="I23" s="21">
        <v>5.632442870937</v>
      </c>
      <c r="J23" s="21">
        <v>5.047919939284</v>
      </c>
      <c r="K23" s="21">
        <v>3.247754321774</v>
      </c>
      <c r="L23" s="21">
        <v>0.576160382099</v>
      </c>
      <c r="M23" s="21">
        <v>2.941311380369</v>
      </c>
    </row>
    <row r="24" spans="2:13" ht="15.75">
      <c r="B24" s="18">
        <v>1995</v>
      </c>
      <c r="C24" s="19">
        <v>1008</v>
      </c>
      <c r="D24" s="19">
        <v>1503</v>
      </c>
      <c r="E24" s="19">
        <v>3287</v>
      </c>
      <c r="F24" s="19">
        <v>389</v>
      </c>
      <c r="G24" s="19">
        <v>6257</v>
      </c>
      <c r="H24" s="20"/>
      <c r="I24" s="21">
        <v>5.251832670776</v>
      </c>
      <c r="J24" s="21">
        <v>5.411945167597</v>
      </c>
      <c r="K24" s="21">
        <v>3.175802452914</v>
      </c>
      <c r="L24" s="21">
        <v>0.636043905015</v>
      </c>
      <c r="M24" s="21">
        <v>2.923555198111</v>
      </c>
    </row>
    <row r="25" spans="2:13" ht="15.75">
      <c r="B25" s="1">
        <v>1996</v>
      </c>
      <c r="C25" s="19">
        <v>1080</v>
      </c>
      <c r="D25" s="19">
        <v>1427</v>
      </c>
      <c r="E25" s="19">
        <v>3547</v>
      </c>
      <c r="F25" s="19">
        <v>429</v>
      </c>
      <c r="G25" s="19">
        <v>6557</v>
      </c>
      <c r="H25" s="20"/>
      <c r="I25" s="21">
        <v>5.741504699528</v>
      </c>
      <c r="J25" s="21">
        <v>5.288064242384</v>
      </c>
      <c r="K25" s="21">
        <v>3.393579657274</v>
      </c>
      <c r="L25" s="21">
        <v>0.701452611889</v>
      </c>
      <c r="M25" s="21">
        <v>3.065604793749</v>
      </c>
    </row>
    <row r="26" spans="2:13" ht="15.75">
      <c r="B26" s="1">
        <v>1997</v>
      </c>
      <c r="C26" s="19">
        <v>1114</v>
      </c>
      <c r="D26" s="19">
        <v>1520</v>
      </c>
      <c r="E26" s="19">
        <v>3857</v>
      </c>
      <c r="F26" s="19">
        <v>454</v>
      </c>
      <c r="G26" s="19">
        <v>7020</v>
      </c>
      <c r="H26" s="22"/>
      <c r="I26" s="21">
        <v>5.940161141535</v>
      </c>
      <c r="J26" s="21">
        <v>5.855071570546</v>
      </c>
      <c r="K26" s="21">
        <v>3.653496586628</v>
      </c>
      <c r="L26" s="21">
        <v>0.741631327553</v>
      </c>
      <c r="M26" s="21">
        <v>3.283678627862</v>
      </c>
    </row>
    <row r="27" spans="2:13" ht="15.75">
      <c r="B27" s="1">
        <v>1998</v>
      </c>
      <c r="C27" s="19">
        <v>1040</v>
      </c>
      <c r="D27" s="19">
        <v>1497</v>
      </c>
      <c r="E27" s="19">
        <v>4040</v>
      </c>
      <c r="F27" s="19">
        <v>459</v>
      </c>
      <c r="G27" s="19">
        <v>7112</v>
      </c>
      <c r="H27" s="22"/>
      <c r="I27" s="21">
        <v>5.540372803162</v>
      </c>
      <c r="J27" s="21">
        <v>6.011975759328</v>
      </c>
      <c r="K27" s="21">
        <v>3.787157972296</v>
      </c>
      <c r="L27" s="21">
        <v>0.74789197116</v>
      </c>
      <c r="M27" s="21">
        <v>3.323250853484</v>
      </c>
    </row>
    <row r="28" spans="2:13" ht="15.75">
      <c r="B28" s="1">
        <v>1999</v>
      </c>
      <c r="C28" s="19">
        <v>971</v>
      </c>
      <c r="D28" s="19">
        <v>1344</v>
      </c>
      <c r="E28" s="19">
        <v>3850</v>
      </c>
      <c r="F28" s="19">
        <v>472</v>
      </c>
      <c r="G28" s="19">
        <v>6652</v>
      </c>
      <c r="H28" s="22"/>
      <c r="I28" s="21">
        <v>5.143635082664</v>
      </c>
      <c r="J28" s="21">
        <v>5.615114015224</v>
      </c>
      <c r="K28" s="21">
        <v>3.57617247369</v>
      </c>
      <c r="L28" s="21">
        <v>0.768220414155</v>
      </c>
      <c r="M28" s="21">
        <v>3.131978171948</v>
      </c>
    </row>
    <row r="29" spans="2:13" ht="15.75">
      <c r="B29" s="1">
        <v>2000</v>
      </c>
      <c r="C29" s="19">
        <v>842</v>
      </c>
      <c r="D29" s="19">
        <v>1177</v>
      </c>
      <c r="E29" s="19">
        <v>3951</v>
      </c>
      <c r="F29" s="19">
        <v>509</v>
      </c>
      <c r="G29" s="19">
        <v>6501</v>
      </c>
      <c r="H29" s="22"/>
      <c r="I29" s="21">
        <v>4.406162347721</v>
      </c>
      <c r="J29" s="21">
        <v>5.144410643729</v>
      </c>
      <c r="K29" s="21">
        <v>3.64173645663</v>
      </c>
      <c r="L29" s="21">
        <v>0.826886649923</v>
      </c>
      <c r="M29" s="21">
        <v>3.05559590487</v>
      </c>
    </row>
    <row r="30" spans="2:13" ht="15.75">
      <c r="B30" s="1">
        <v>2001</v>
      </c>
      <c r="C30" s="19">
        <v>897</v>
      </c>
      <c r="D30" s="19">
        <v>1095</v>
      </c>
      <c r="E30" s="19">
        <v>3923</v>
      </c>
      <c r="F30" s="19">
        <v>504</v>
      </c>
      <c r="G30" s="19">
        <v>6440</v>
      </c>
      <c r="H30" s="22"/>
      <c r="I30" s="21">
        <v>4.661919858635</v>
      </c>
      <c r="J30" s="21">
        <v>4.990270112611</v>
      </c>
      <c r="K30" s="21">
        <v>3.579333840626</v>
      </c>
      <c r="L30" s="21">
        <v>0.816326530612</v>
      </c>
      <c r="M30" s="21">
        <v>3.020349125821</v>
      </c>
    </row>
    <row r="31" spans="2:13" ht="15.75">
      <c r="B31" s="1">
        <v>2002</v>
      </c>
      <c r="C31" s="19">
        <v>829</v>
      </c>
      <c r="D31" s="19">
        <v>1037</v>
      </c>
      <c r="E31" s="19">
        <v>3884</v>
      </c>
      <c r="F31" s="19">
        <v>510</v>
      </c>
      <c r="G31" s="19">
        <v>6277</v>
      </c>
      <c r="H31" s="22"/>
      <c r="I31" s="21">
        <v>4.311151789986</v>
      </c>
      <c r="J31" s="21">
        <v>4.893702366627</v>
      </c>
      <c r="K31" s="21">
        <v>3.523957284266</v>
      </c>
      <c r="L31" s="21">
        <v>0.824059965713</v>
      </c>
      <c r="M31" s="21">
        <v>2.94553027544</v>
      </c>
    </row>
    <row r="32" spans="2:13" ht="15.75">
      <c r="B32" s="18">
        <v>2003</v>
      </c>
      <c r="C32" s="19">
        <v>834</v>
      </c>
      <c r="D32" s="19">
        <v>991</v>
      </c>
      <c r="E32" s="19">
        <v>3812</v>
      </c>
      <c r="F32" s="19">
        <v>541</v>
      </c>
      <c r="G32" s="19">
        <v>6196</v>
      </c>
      <c r="H32" s="22"/>
      <c r="I32" s="21">
        <v>4.345085208476</v>
      </c>
      <c r="J32" s="21">
        <v>4.715903683259</v>
      </c>
      <c r="K32" s="21">
        <v>3.44509092618</v>
      </c>
      <c r="L32" s="21">
        <v>0.869411500016</v>
      </c>
      <c r="M32" s="21">
        <v>2.899322005422</v>
      </c>
    </row>
    <row r="33" spans="2:13" ht="15.75">
      <c r="B33" s="18">
        <v>2004</v>
      </c>
      <c r="C33" s="19">
        <v>916</v>
      </c>
      <c r="D33" s="19">
        <v>1002</v>
      </c>
      <c r="E33" s="19">
        <v>3670</v>
      </c>
      <c r="F33" s="19">
        <v>522</v>
      </c>
      <c r="G33" s="19">
        <v>6122</v>
      </c>
      <c r="H33" s="22"/>
      <c r="I33" s="21">
        <v>4.743901807447</v>
      </c>
      <c r="J33" s="21">
        <v>4.724721326317</v>
      </c>
      <c r="K33" s="21">
        <v>3.30188297299</v>
      </c>
      <c r="L33" s="21">
        <v>0.832700565981</v>
      </c>
      <c r="M33" s="21">
        <v>2.850439625496</v>
      </c>
    </row>
    <row r="34" spans="2:13" s="17" customFormat="1" ht="15.75">
      <c r="B34" s="13" t="s">
        <v>28</v>
      </c>
      <c r="C34" s="14">
        <v>864</v>
      </c>
      <c r="D34" s="14">
        <v>1060</v>
      </c>
      <c r="E34" s="14">
        <v>3848</v>
      </c>
      <c r="F34" s="14">
        <v>517</v>
      </c>
      <c r="G34" s="14">
        <v>6307</v>
      </c>
      <c r="H34" s="14"/>
      <c r="I34" s="41">
        <v>4.494035879433</v>
      </c>
      <c r="J34" s="41">
        <v>4.898645527283</v>
      </c>
      <c r="K34" s="41">
        <v>3.497485500614</v>
      </c>
      <c r="L34" s="41">
        <v>0.833928574308</v>
      </c>
      <c r="M34" s="41">
        <v>2.953993842699</v>
      </c>
    </row>
    <row r="35" spans="3:13" ht="7.5" customHeight="1">
      <c r="C35" s="19"/>
      <c r="D35" s="19"/>
      <c r="E35" s="19"/>
      <c r="F35" s="19"/>
      <c r="G35" s="19"/>
      <c r="H35" s="22"/>
      <c r="I35" s="21"/>
      <c r="J35" s="21"/>
      <c r="K35" s="21"/>
      <c r="L35" s="21"/>
      <c r="M35" s="21"/>
    </row>
    <row r="36" spans="1:13" s="17" customFormat="1" ht="21.75">
      <c r="A36" s="5" t="s">
        <v>13</v>
      </c>
      <c r="B36" s="13" t="s">
        <v>11</v>
      </c>
      <c r="C36" s="14">
        <v>3687</v>
      </c>
      <c r="D36" s="14">
        <v>4153</v>
      </c>
      <c r="E36" s="14">
        <v>10287</v>
      </c>
      <c r="F36" s="14">
        <v>1794</v>
      </c>
      <c r="G36" s="14">
        <v>20975</v>
      </c>
      <c r="H36" s="15"/>
      <c r="I36" s="16">
        <v>9.62825653553</v>
      </c>
      <c r="J36" s="16">
        <v>7.840193565634</v>
      </c>
      <c r="K36" s="16">
        <v>5.010828232923</v>
      </c>
      <c r="L36" s="16">
        <v>1.717173322133</v>
      </c>
      <c r="M36" s="16">
        <v>4.967371033805</v>
      </c>
    </row>
    <row r="37" spans="2:13" ht="15.75">
      <c r="B37" s="18">
        <v>1994</v>
      </c>
      <c r="C37" s="19">
        <v>3834</v>
      </c>
      <c r="D37" s="19">
        <v>4261</v>
      </c>
      <c r="E37" s="19">
        <v>9889</v>
      </c>
      <c r="F37" s="19">
        <v>1649</v>
      </c>
      <c r="G37" s="19">
        <v>20843</v>
      </c>
      <c r="H37" s="20"/>
      <c r="I37" s="21">
        <v>9.575950726563</v>
      </c>
      <c r="J37" s="21">
        <v>7.572607102363</v>
      </c>
      <c r="K37" s="21">
        <v>4.920120801429</v>
      </c>
      <c r="L37" s="21">
        <v>1.588358076979</v>
      </c>
      <c r="M37" s="21">
        <v>4.894602624233</v>
      </c>
    </row>
    <row r="38" spans="2:13" ht="15.75">
      <c r="B38" s="18">
        <v>1995</v>
      </c>
      <c r="C38" s="19">
        <v>3646</v>
      </c>
      <c r="D38" s="19">
        <v>4269</v>
      </c>
      <c r="E38" s="19">
        <v>9694</v>
      </c>
      <c r="F38" s="19">
        <v>1722</v>
      </c>
      <c r="G38" s="19">
        <v>20576</v>
      </c>
      <c r="H38" s="20"/>
      <c r="I38" s="21">
        <v>9.465876372435</v>
      </c>
      <c r="J38" s="21">
        <v>7.757431706799</v>
      </c>
      <c r="K38" s="21">
        <v>4.762793805518</v>
      </c>
      <c r="L38" s="21">
        <v>1.653189301696</v>
      </c>
      <c r="M38" s="21">
        <v>4.817734326538</v>
      </c>
    </row>
    <row r="39" spans="2:13" ht="15.75">
      <c r="B39" s="1">
        <v>1996</v>
      </c>
      <c r="C39" s="19">
        <v>3661</v>
      </c>
      <c r="D39" s="19">
        <v>3973</v>
      </c>
      <c r="E39" s="19">
        <v>9921</v>
      </c>
      <c r="F39" s="19">
        <v>1786</v>
      </c>
      <c r="G39" s="19">
        <v>20343</v>
      </c>
      <c r="H39" s="20"/>
      <c r="I39" s="21">
        <v>9.711725429547</v>
      </c>
      <c r="J39" s="21">
        <v>7.43650983798</v>
      </c>
      <c r="K39" s="21">
        <v>4.831609567376</v>
      </c>
      <c r="L39" s="21">
        <v>1.711172152925</v>
      </c>
      <c r="M39" s="21">
        <v>4.825231612864</v>
      </c>
    </row>
    <row r="40" spans="2:13" ht="15.75">
      <c r="B40" s="1">
        <v>1997</v>
      </c>
      <c r="C40" s="19">
        <v>3774</v>
      </c>
      <c r="D40" s="19">
        <v>4230</v>
      </c>
      <c r="E40" s="19">
        <v>10923</v>
      </c>
      <c r="F40" s="19">
        <v>1942</v>
      </c>
      <c r="G40" s="19">
        <v>21785</v>
      </c>
      <c r="H40" s="20"/>
      <c r="I40" s="21">
        <v>10.056812731168</v>
      </c>
      <c r="J40" s="21">
        <v>8.264672724822</v>
      </c>
      <c r="K40" s="21">
        <v>5.268349149313</v>
      </c>
      <c r="L40" s="21">
        <v>1.854663877986</v>
      </c>
      <c r="M40" s="21">
        <v>5.207485963818</v>
      </c>
    </row>
    <row r="41" spans="2:13" ht="15.75">
      <c r="B41" s="1">
        <v>1998</v>
      </c>
      <c r="C41" s="19">
        <v>3519</v>
      </c>
      <c r="D41" s="19">
        <v>4031</v>
      </c>
      <c r="E41" s="19">
        <v>11006</v>
      </c>
      <c r="F41" s="19">
        <v>1871</v>
      </c>
      <c r="G41" s="19">
        <v>21328</v>
      </c>
      <c r="H41" s="22"/>
      <c r="I41" s="21">
        <v>9.339494196987</v>
      </c>
      <c r="J41" s="21">
        <v>8.237727196557</v>
      </c>
      <c r="K41" s="21">
        <v>5.259930711907</v>
      </c>
      <c r="L41" s="21">
        <v>1.776693128727</v>
      </c>
      <c r="M41" s="21">
        <v>5.091952785206</v>
      </c>
    </row>
    <row r="42" spans="2:13" ht="15.75">
      <c r="B42" s="1">
        <v>1999</v>
      </c>
      <c r="C42" s="19">
        <v>3139</v>
      </c>
      <c r="D42" s="19">
        <v>3547</v>
      </c>
      <c r="E42" s="19">
        <v>10462</v>
      </c>
      <c r="F42" s="19">
        <v>1819</v>
      </c>
      <c r="G42" s="19">
        <v>19623</v>
      </c>
      <c r="H42" s="22"/>
      <c r="I42" s="21">
        <v>8.298524824195</v>
      </c>
      <c r="J42" s="21">
        <v>7.560658994456</v>
      </c>
      <c r="K42" s="21">
        <v>4.958192795123</v>
      </c>
      <c r="L42" s="21">
        <v>1.720188908706</v>
      </c>
      <c r="M42" s="21">
        <v>4.724171358375</v>
      </c>
    </row>
    <row r="43" spans="2:13" ht="15.75">
      <c r="B43" s="1">
        <v>2000</v>
      </c>
      <c r="C43" s="19">
        <v>2977</v>
      </c>
      <c r="D43" s="19">
        <v>3131</v>
      </c>
      <c r="E43" s="19">
        <v>10417</v>
      </c>
      <c r="F43" s="19">
        <v>1900</v>
      </c>
      <c r="G43" s="19">
        <v>19279</v>
      </c>
      <c r="H43" s="22"/>
      <c r="I43" s="21">
        <v>7.771506737742</v>
      </c>
      <c r="J43" s="21">
        <v>7.000652887462</v>
      </c>
      <c r="K43" s="21">
        <v>4.906026307077</v>
      </c>
      <c r="L43" s="21">
        <v>1.787863418527</v>
      </c>
      <c r="M43" s="21">
        <v>4.587512305986</v>
      </c>
    </row>
    <row r="44" spans="2:13" ht="15.75">
      <c r="B44" s="1">
        <v>2001</v>
      </c>
      <c r="C44" s="19">
        <v>2952</v>
      </c>
      <c r="D44" s="19">
        <v>2896</v>
      </c>
      <c r="E44" s="19">
        <v>10141</v>
      </c>
      <c r="F44" s="19">
        <v>1837</v>
      </c>
      <c r="G44" s="19">
        <v>18611</v>
      </c>
      <c r="H44" s="22"/>
      <c r="I44" s="21">
        <v>7.613329516352</v>
      </c>
      <c r="J44" s="21">
        <v>6.744702753311</v>
      </c>
      <c r="K44" s="21">
        <v>4.733065557229</v>
      </c>
      <c r="L44" s="21">
        <v>1.718859358567</v>
      </c>
      <c r="M44" s="21">
        <v>4.425045669122</v>
      </c>
    </row>
    <row r="45" spans="2:13" ht="15.75">
      <c r="B45" s="1">
        <v>2002</v>
      </c>
      <c r="C45" s="19">
        <v>2890</v>
      </c>
      <c r="D45" s="19">
        <v>2662</v>
      </c>
      <c r="E45" s="19">
        <v>10077</v>
      </c>
      <c r="F45" s="19">
        <v>1881</v>
      </c>
      <c r="G45" s="19">
        <v>18185</v>
      </c>
      <c r="H45" s="22"/>
      <c r="I45" s="21">
        <v>7.428465674834</v>
      </c>
      <c r="J45" s="21">
        <v>6.355390980693</v>
      </c>
      <c r="K45" s="21">
        <v>4.683428230424</v>
      </c>
      <c r="L45" s="21">
        <v>1.750246113821</v>
      </c>
      <c r="M45" s="21">
        <v>4.340350936336</v>
      </c>
    </row>
    <row r="46" spans="2:13" ht="15.75">
      <c r="B46" s="18">
        <v>2003</v>
      </c>
      <c r="C46" s="19">
        <v>2826</v>
      </c>
      <c r="D46" s="19">
        <v>2571</v>
      </c>
      <c r="E46" s="19">
        <v>9855</v>
      </c>
      <c r="F46" s="19">
        <v>1964</v>
      </c>
      <c r="G46" s="19">
        <v>17707</v>
      </c>
      <c r="H46" s="22"/>
      <c r="I46" s="21">
        <v>7.25970529604</v>
      </c>
      <c r="J46" s="21">
        <v>6.155150000359</v>
      </c>
      <c r="K46" s="21">
        <v>4.566789822477</v>
      </c>
      <c r="L46" s="21">
        <v>1.811447165509</v>
      </c>
      <c r="M46" s="21">
        <v>4.251748141218</v>
      </c>
    </row>
    <row r="47" spans="2:13" ht="15.75">
      <c r="B47" s="18">
        <v>2004</v>
      </c>
      <c r="C47" s="19">
        <v>2835</v>
      </c>
      <c r="D47" s="19">
        <v>2639</v>
      </c>
      <c r="E47" s="19">
        <v>9719</v>
      </c>
      <c r="F47" s="19">
        <v>1938</v>
      </c>
      <c r="G47" s="19">
        <v>17641</v>
      </c>
      <c r="H47" s="22"/>
      <c r="I47" s="21">
        <v>7.241971246692</v>
      </c>
      <c r="J47" s="21">
        <v>6.227963769723</v>
      </c>
      <c r="K47" s="21">
        <v>4.489398478806</v>
      </c>
      <c r="L47" s="21">
        <v>1.766594410707</v>
      </c>
      <c r="M47" s="21">
        <v>4.201754872206</v>
      </c>
    </row>
    <row r="48" spans="2:13" s="17" customFormat="1" ht="15.75">
      <c r="B48" s="13" t="s">
        <v>28</v>
      </c>
      <c r="C48" s="14">
        <v>2896</v>
      </c>
      <c r="D48" s="14">
        <v>2780</v>
      </c>
      <c r="E48" s="14">
        <v>10042</v>
      </c>
      <c r="F48" s="14">
        <v>1904</v>
      </c>
      <c r="G48" s="14">
        <v>18285</v>
      </c>
      <c r="H48" s="14"/>
      <c r="I48" s="41">
        <v>7.461644416572</v>
      </c>
      <c r="J48" s="41">
        <v>6.504257553437</v>
      </c>
      <c r="K48" s="41">
        <v>4.674791960166</v>
      </c>
      <c r="L48" s="41">
        <v>1.767085836009</v>
      </c>
      <c r="M48" s="41">
        <v>4.360644309101</v>
      </c>
    </row>
    <row r="49" spans="3:13" ht="7.5" customHeight="1">
      <c r="C49" s="22"/>
      <c r="D49" s="22"/>
      <c r="E49" s="22"/>
      <c r="F49" s="22"/>
      <c r="G49" s="22"/>
      <c r="H49" s="22"/>
      <c r="I49" s="22"/>
      <c r="J49" s="22"/>
      <c r="K49" s="22"/>
      <c r="L49" s="22"/>
      <c r="M49" s="22"/>
    </row>
    <row r="50" spans="1:13" s="17" customFormat="1" ht="18.75">
      <c r="A50" s="5" t="s">
        <v>10</v>
      </c>
      <c r="B50" s="13" t="s">
        <v>11</v>
      </c>
      <c r="C50" s="16">
        <f aca="true" t="shared" si="0" ref="C50:G62">C8/C22</f>
        <v>2.425373134328358</v>
      </c>
      <c r="D50" s="16">
        <f t="shared" si="0"/>
        <v>1.8033898305084746</v>
      </c>
      <c r="E50" s="16">
        <f t="shared" si="0"/>
        <v>1.8326869806094184</v>
      </c>
      <c r="F50" s="16">
        <f t="shared" si="0"/>
        <v>3.2973621103117505</v>
      </c>
      <c r="G50" s="16">
        <f t="shared" si="0"/>
        <v>2.0343218425410208</v>
      </c>
      <c r="H50" s="15"/>
      <c r="I50" s="16">
        <f aca="true" t="shared" si="1" ref="I50:M62">I8/I22</f>
        <v>2.4085575903776664</v>
      </c>
      <c r="J50" s="16">
        <f t="shared" si="1"/>
        <v>1.84508261275232</v>
      </c>
      <c r="K50" s="16">
        <f t="shared" si="1"/>
        <v>1.8998514584079673</v>
      </c>
      <c r="L50" s="16">
        <f t="shared" si="1"/>
        <v>4.66779078535368</v>
      </c>
      <c r="M50" s="16">
        <f t="shared" si="1"/>
        <v>2.250744511445128</v>
      </c>
    </row>
    <row r="51" spans="1:13" ht="18.75">
      <c r="A51" s="2" t="s">
        <v>14</v>
      </c>
      <c r="B51" s="18">
        <v>1994</v>
      </c>
      <c r="C51" s="21">
        <f t="shared" si="0"/>
        <v>2.3875</v>
      </c>
      <c r="D51" s="21">
        <f t="shared" si="0"/>
        <v>1.9636363636363636</v>
      </c>
      <c r="E51" s="21">
        <f t="shared" si="0"/>
        <v>1.9683544303797469</v>
      </c>
      <c r="F51" s="21">
        <f t="shared" si="0"/>
        <v>3.684659090909091</v>
      </c>
      <c r="G51" s="21">
        <f t="shared" si="0"/>
        <v>2.16589567714149</v>
      </c>
      <c r="H51" s="20"/>
      <c r="I51" s="21">
        <f t="shared" si="1"/>
        <v>2.3557266908150076</v>
      </c>
      <c r="J51" s="21">
        <f t="shared" si="1"/>
        <v>1.9909332009287983</v>
      </c>
      <c r="K51" s="21">
        <f t="shared" si="1"/>
        <v>2.0347734787520233</v>
      </c>
      <c r="L51" s="21">
        <f t="shared" si="1"/>
        <v>5.268981948374178</v>
      </c>
      <c r="M51" s="21">
        <f t="shared" si="1"/>
        <v>2.386138539099697</v>
      </c>
    </row>
    <row r="52" spans="1:13" ht="18.75">
      <c r="A52" s="2" t="s">
        <v>12</v>
      </c>
      <c r="B52" s="18">
        <v>1995</v>
      </c>
      <c r="C52" s="21">
        <f t="shared" si="0"/>
        <v>2.6140873015873014</v>
      </c>
      <c r="D52" s="21">
        <f t="shared" si="0"/>
        <v>1.8389886892880905</v>
      </c>
      <c r="E52" s="21">
        <f t="shared" si="0"/>
        <v>1.9482811073927593</v>
      </c>
      <c r="F52" s="21">
        <f t="shared" si="0"/>
        <v>3.424164524421594</v>
      </c>
      <c r="G52" s="21">
        <f t="shared" si="0"/>
        <v>2.143998721431996</v>
      </c>
      <c r="H52" s="20"/>
      <c r="I52" s="21">
        <f t="shared" si="1"/>
        <v>2.5964066345246275</v>
      </c>
      <c r="J52" s="21">
        <f t="shared" si="1"/>
        <v>1.8735769934570876</v>
      </c>
      <c r="K52" s="21">
        <f t="shared" si="1"/>
        <v>2.015800755025539</v>
      </c>
      <c r="L52" s="21">
        <f t="shared" si="1"/>
        <v>4.869881296620477</v>
      </c>
      <c r="M52" s="21">
        <f t="shared" si="1"/>
        <v>2.36936956017035</v>
      </c>
    </row>
    <row r="53" spans="1:13" ht="18.75">
      <c r="A53" s="2" t="s">
        <v>15</v>
      </c>
      <c r="B53" s="1">
        <v>1996</v>
      </c>
      <c r="C53" s="21">
        <f t="shared" si="0"/>
        <v>2.3833333333333333</v>
      </c>
      <c r="D53" s="21">
        <f t="shared" si="0"/>
        <v>1.7806587245970567</v>
      </c>
      <c r="E53" s="21">
        <f t="shared" si="0"/>
        <v>1.785734423456442</v>
      </c>
      <c r="F53" s="21">
        <f t="shared" si="0"/>
        <v>3.156177156177156</v>
      </c>
      <c r="G53" s="21">
        <f t="shared" si="0"/>
        <v>1.9917645264602715</v>
      </c>
      <c r="H53" s="20"/>
      <c r="I53" s="21">
        <f t="shared" si="1"/>
        <v>2.3737552264515975</v>
      </c>
      <c r="J53" s="21">
        <f t="shared" si="1"/>
        <v>1.8173625065096424</v>
      </c>
      <c r="K53" s="21">
        <f t="shared" si="1"/>
        <v>1.8513879872384913</v>
      </c>
      <c r="L53" s="21">
        <f t="shared" si="1"/>
        <v>4.466783005066083</v>
      </c>
      <c r="M53" s="21">
        <f t="shared" si="1"/>
        <v>2.205558453448385</v>
      </c>
    </row>
    <row r="54" spans="2:13" ht="15.75">
      <c r="B54" s="1">
        <v>1997</v>
      </c>
      <c r="C54" s="21">
        <f t="shared" si="0"/>
        <v>2.3707360861759423</v>
      </c>
      <c r="D54" s="21">
        <f t="shared" si="0"/>
        <v>1.7480263157894738</v>
      </c>
      <c r="E54" s="21">
        <f t="shared" si="0"/>
        <v>1.7892144153487166</v>
      </c>
      <c r="F54" s="21">
        <f t="shared" si="0"/>
        <v>3.26431718061674</v>
      </c>
      <c r="G54" s="21">
        <f t="shared" si="0"/>
        <v>1.9933048433048433</v>
      </c>
      <c r="H54" s="20"/>
      <c r="I54" s="21">
        <f t="shared" si="1"/>
        <v>2.3682861828528914</v>
      </c>
      <c r="J54" s="21">
        <f t="shared" si="1"/>
        <v>1.7992515202793</v>
      </c>
      <c r="K54" s="21">
        <f t="shared" si="1"/>
        <v>1.856162440644287</v>
      </c>
      <c r="L54" s="21">
        <f t="shared" si="1"/>
        <v>4.5945688750607525</v>
      </c>
      <c r="M54" s="21">
        <f t="shared" si="1"/>
        <v>2.2015202538419083</v>
      </c>
    </row>
    <row r="55" spans="2:13" ht="15.75">
      <c r="B55" s="1">
        <v>1998</v>
      </c>
      <c r="C55" s="21">
        <f t="shared" si="0"/>
        <v>2.3807692307692307</v>
      </c>
      <c r="D55" s="21">
        <f t="shared" si="0"/>
        <v>1.6907147628590515</v>
      </c>
      <c r="E55" s="21">
        <f t="shared" si="0"/>
        <v>1.7106435643564357</v>
      </c>
      <c r="F55" s="21">
        <f t="shared" si="0"/>
        <v>3.0718954248366015</v>
      </c>
      <c r="G55" s="21">
        <f t="shared" si="0"/>
        <v>1.9014341957255343</v>
      </c>
      <c r="H55" s="20"/>
      <c r="I55" s="21">
        <f t="shared" si="1"/>
        <v>2.3636318828363314</v>
      </c>
      <c r="J55" s="21">
        <f t="shared" si="1"/>
        <v>1.7517217841069865</v>
      </c>
      <c r="K55" s="21">
        <f t="shared" si="1"/>
        <v>1.779197063981718</v>
      </c>
      <c r="L55" s="21">
        <f t="shared" si="1"/>
        <v>4.291060804149788</v>
      </c>
      <c r="M55" s="21">
        <f t="shared" si="1"/>
        <v>2.117023061876684</v>
      </c>
    </row>
    <row r="56" spans="2:13" ht="15.75">
      <c r="B56" s="1">
        <v>1999</v>
      </c>
      <c r="C56" s="21">
        <f t="shared" si="0"/>
        <v>2.2214212152420187</v>
      </c>
      <c r="D56" s="21">
        <f t="shared" si="0"/>
        <v>1.6294642857142858</v>
      </c>
      <c r="E56" s="21">
        <f t="shared" si="0"/>
        <v>1.685974025974026</v>
      </c>
      <c r="F56" s="21">
        <f t="shared" si="0"/>
        <v>2.843220338983051</v>
      </c>
      <c r="G56" s="21">
        <f t="shared" si="0"/>
        <v>1.8471136500300662</v>
      </c>
      <c r="H56" s="20"/>
      <c r="I56" s="21">
        <f t="shared" si="1"/>
        <v>2.2131443599146587</v>
      </c>
      <c r="J56" s="21">
        <f t="shared" si="1"/>
        <v>1.6973205154507982</v>
      </c>
      <c r="K56" s="21">
        <f t="shared" si="1"/>
        <v>1.756281061181684</v>
      </c>
      <c r="L56" s="21">
        <f t="shared" si="1"/>
        <v>3.943016869580131</v>
      </c>
      <c r="M56" s="21">
        <f t="shared" si="1"/>
        <v>2.051358384200026</v>
      </c>
    </row>
    <row r="57" spans="2:13" ht="15.75">
      <c r="B57" s="1">
        <v>2000</v>
      </c>
      <c r="C57" s="21">
        <f t="shared" si="0"/>
        <v>2.517814726840855</v>
      </c>
      <c r="D57" s="21">
        <f t="shared" si="0"/>
        <v>1.64910790144435</v>
      </c>
      <c r="E57" s="21">
        <f t="shared" si="0"/>
        <v>1.6054163502910657</v>
      </c>
      <c r="F57" s="21">
        <f t="shared" si="0"/>
        <v>2.7210216110019645</v>
      </c>
      <c r="G57" s="21">
        <f t="shared" si="0"/>
        <v>1.8264882325796032</v>
      </c>
      <c r="H57" s="20"/>
      <c r="I57" s="21">
        <f t="shared" si="1"/>
        <v>2.506351633277647</v>
      </c>
      <c r="J57" s="21">
        <f t="shared" si="1"/>
        <v>1.7271652124367356</v>
      </c>
      <c r="K57" s="21">
        <f t="shared" si="1"/>
        <v>1.6773658301984113</v>
      </c>
      <c r="L57" s="21">
        <f t="shared" si="1"/>
        <v>3.745776121942983</v>
      </c>
      <c r="M57" s="21">
        <f t="shared" si="1"/>
        <v>2.0349348215272403</v>
      </c>
    </row>
    <row r="58" spans="2:13" ht="15.75">
      <c r="B58" s="1">
        <v>2001</v>
      </c>
      <c r="C58" s="21">
        <f t="shared" si="0"/>
        <v>2.2731326644370125</v>
      </c>
      <c r="D58" s="21">
        <f t="shared" si="0"/>
        <v>1.632876712328767</v>
      </c>
      <c r="E58" s="21">
        <f t="shared" si="0"/>
        <v>1.549579403517716</v>
      </c>
      <c r="F58" s="21">
        <f t="shared" si="0"/>
        <v>2.640873015873016</v>
      </c>
      <c r="G58" s="21">
        <f t="shared" si="0"/>
        <v>1.755745341614907</v>
      </c>
      <c r="H58" s="20"/>
      <c r="I58" s="21">
        <f t="shared" si="1"/>
        <v>2.2391400031963284</v>
      </c>
      <c r="J58" s="21">
        <f t="shared" si="1"/>
        <v>1.706608040868362</v>
      </c>
      <c r="K58" s="21">
        <f t="shared" si="1"/>
        <v>1.6227844050548625</v>
      </c>
      <c r="L58" s="21">
        <f t="shared" si="1"/>
        <v>3.612584527577584</v>
      </c>
      <c r="M58" s="21">
        <f t="shared" si="1"/>
        <v>1.954847633238449</v>
      </c>
    </row>
    <row r="59" spans="2:13" ht="15.75">
      <c r="B59" s="1">
        <v>2002</v>
      </c>
      <c r="C59" s="21">
        <f t="shared" si="0"/>
        <v>2.4620024125452353</v>
      </c>
      <c r="D59" s="21">
        <f t="shared" si="0"/>
        <v>1.553519768563163</v>
      </c>
      <c r="E59" s="21">
        <f t="shared" si="0"/>
        <v>1.5507209062821834</v>
      </c>
      <c r="F59" s="21">
        <f t="shared" si="0"/>
        <v>2.6823529411764704</v>
      </c>
      <c r="G59" s="21">
        <f t="shared" si="0"/>
        <v>1.77266209972917</v>
      </c>
      <c r="H59" s="20"/>
      <c r="I59" s="21">
        <f t="shared" si="1"/>
        <v>2.4061934207182456</v>
      </c>
      <c r="J59" s="21">
        <f t="shared" si="1"/>
        <v>1.590700290682662</v>
      </c>
      <c r="K59" s="21">
        <f t="shared" si="1"/>
        <v>1.6286087034152001</v>
      </c>
      <c r="L59" s="21">
        <f t="shared" si="1"/>
        <v>3.6419573662024516</v>
      </c>
      <c r="M59" s="21">
        <f t="shared" si="1"/>
        <v>1.963910751950387</v>
      </c>
    </row>
    <row r="60" spans="2:13" ht="15.75">
      <c r="B60" s="18">
        <v>2003</v>
      </c>
      <c r="C60" s="21">
        <f t="shared" si="0"/>
        <v>2.3609112709832134</v>
      </c>
      <c r="D60" s="21">
        <f t="shared" si="0"/>
        <v>1.5590312815338043</v>
      </c>
      <c r="E60" s="21">
        <f t="shared" si="0"/>
        <v>1.5356768100734524</v>
      </c>
      <c r="F60" s="21">
        <f t="shared" si="0"/>
        <v>2.6062846580406656</v>
      </c>
      <c r="G60" s="21">
        <f t="shared" si="0"/>
        <v>1.7511297611362169</v>
      </c>
      <c r="H60" s="21"/>
      <c r="I60" s="21">
        <f t="shared" si="1"/>
        <v>2.2964241313515577</v>
      </c>
      <c r="J60" s="21">
        <f t="shared" si="1"/>
        <v>1.578417864325409</v>
      </c>
      <c r="K60" s="21">
        <f t="shared" si="1"/>
        <v>1.6160528381720602</v>
      </c>
      <c r="L60" s="21">
        <f t="shared" si="1"/>
        <v>3.510695155626339</v>
      </c>
      <c r="M60" s="21">
        <f t="shared" si="1"/>
        <v>1.9378573511331054</v>
      </c>
    </row>
    <row r="61" spans="2:13" ht="15.75">
      <c r="B61" s="18">
        <v>2004</v>
      </c>
      <c r="C61" s="21">
        <f t="shared" si="0"/>
        <v>2.0829694323144103</v>
      </c>
      <c r="D61" s="21">
        <f t="shared" si="0"/>
        <v>1.6197604790419162</v>
      </c>
      <c r="E61" s="21">
        <f t="shared" si="0"/>
        <v>1.5822888283378747</v>
      </c>
      <c r="F61" s="21">
        <f t="shared" si="0"/>
        <v>2.6168582375478926</v>
      </c>
      <c r="G61" s="21">
        <f t="shared" si="0"/>
        <v>1.758248938255472</v>
      </c>
      <c r="H61" s="21"/>
      <c r="I61" s="21">
        <f t="shared" si="1"/>
        <v>2.027445420790669</v>
      </c>
      <c r="J61" s="21">
        <f t="shared" si="1"/>
        <v>1.622959318113553</v>
      </c>
      <c r="K61" s="21">
        <f t="shared" si="1"/>
        <v>1.6695542898532933</v>
      </c>
      <c r="L61" s="21">
        <f t="shared" si="1"/>
        <v>3.4891962661309095</v>
      </c>
      <c r="M61" s="21">
        <f t="shared" si="1"/>
        <v>1.9421053391638547</v>
      </c>
    </row>
    <row r="62" spans="1:13" s="17" customFormat="1" ht="16.5" thickBot="1">
      <c r="A62" s="24"/>
      <c r="B62" s="25" t="s">
        <v>28</v>
      </c>
      <c r="C62" s="42">
        <f t="shared" si="0"/>
        <v>2.332175925925926</v>
      </c>
      <c r="D62" s="42">
        <f t="shared" si="0"/>
        <v>1.6056603773584905</v>
      </c>
      <c r="E62" s="42">
        <f t="shared" si="0"/>
        <v>1.5647089397089398</v>
      </c>
      <c r="F62" s="42">
        <f t="shared" si="0"/>
        <v>2.653771760154739</v>
      </c>
      <c r="G62" s="42">
        <f t="shared" si="0"/>
        <v>1.773267797685112</v>
      </c>
      <c r="H62" s="43"/>
      <c r="I62" s="42">
        <f t="shared" si="1"/>
        <v>2.2886223340254346</v>
      </c>
      <c r="J62" s="42">
        <f t="shared" si="1"/>
        <v>1.646936588172308</v>
      </c>
      <c r="K62" s="42">
        <f t="shared" si="1"/>
        <v>1.6429557145655713</v>
      </c>
      <c r="L62" s="42">
        <f t="shared" si="1"/>
        <v>3.597824791550877</v>
      </c>
      <c r="M62" s="42">
        <f t="shared" si="1"/>
        <v>1.9670862554083166</v>
      </c>
    </row>
    <row r="64" spans="1:18" ht="15.75">
      <c r="A64" s="26" t="s">
        <v>16</v>
      </c>
      <c r="C64" s="27"/>
      <c r="D64" s="27"/>
      <c r="E64" s="27"/>
      <c r="F64" s="27"/>
      <c r="G64" s="27"/>
      <c r="H64" s="27"/>
      <c r="I64" s="28"/>
      <c r="J64" s="28"/>
      <c r="K64" s="28"/>
      <c r="L64" s="28"/>
      <c r="M64" s="28"/>
      <c r="N64" s="10"/>
      <c r="O64" s="10"/>
      <c r="P64" s="10"/>
      <c r="Q64" s="10"/>
      <c r="R64" s="10"/>
    </row>
    <row r="65" spans="1:18" ht="15.75">
      <c r="A65" s="29" t="s">
        <v>17</v>
      </c>
      <c r="C65" s="30"/>
      <c r="D65" s="30"/>
      <c r="E65" s="30"/>
      <c r="F65" s="30"/>
      <c r="G65" s="30"/>
      <c r="H65" s="30"/>
      <c r="I65" s="31"/>
      <c r="J65" s="28"/>
      <c r="K65" s="28"/>
      <c r="L65" s="28"/>
      <c r="M65" s="28"/>
      <c r="N65" s="10"/>
      <c r="O65" s="10"/>
      <c r="P65" s="10"/>
      <c r="Q65" s="10"/>
      <c r="R65" s="10"/>
    </row>
    <row r="66" spans="1:18" ht="15.75">
      <c r="A66" s="32" t="s">
        <v>18</v>
      </c>
      <c r="C66" s="30"/>
      <c r="D66" s="30"/>
      <c r="E66" s="30"/>
      <c r="F66" s="30"/>
      <c r="G66" s="30"/>
      <c r="H66" s="30"/>
      <c r="I66" s="30"/>
      <c r="J66" s="30"/>
      <c r="K66" s="30"/>
      <c r="L66" s="30"/>
      <c r="M66" s="30"/>
      <c r="N66" s="10"/>
      <c r="O66" s="10"/>
      <c r="P66" s="10"/>
      <c r="Q66" s="10"/>
      <c r="R66" s="10"/>
    </row>
    <row r="67" spans="1:18" ht="15.75">
      <c r="A67" s="33" t="s">
        <v>19</v>
      </c>
      <c r="C67" s="27"/>
      <c r="D67" s="27"/>
      <c r="E67" s="27"/>
      <c r="F67" s="27"/>
      <c r="G67" s="27"/>
      <c r="H67" s="27"/>
      <c r="I67" s="28"/>
      <c r="J67" s="28"/>
      <c r="K67" s="28"/>
      <c r="L67" s="28"/>
      <c r="M67" s="28"/>
      <c r="N67" s="10"/>
      <c r="O67" s="10"/>
      <c r="P67" s="10"/>
      <c r="Q67" s="10"/>
      <c r="R67" s="10"/>
    </row>
    <row r="68" spans="1:18" ht="15.75">
      <c r="A68" s="34" t="s">
        <v>20</v>
      </c>
      <c r="C68" s="27"/>
      <c r="D68" s="27"/>
      <c r="E68" s="27"/>
      <c r="F68" s="27"/>
      <c r="G68" s="27"/>
      <c r="H68" s="27"/>
      <c r="I68" s="28"/>
      <c r="J68" s="28"/>
      <c r="K68" s="28"/>
      <c r="L68" s="28"/>
      <c r="M68" s="28"/>
      <c r="N68" s="10"/>
      <c r="O68" s="10"/>
      <c r="P68" s="10"/>
      <c r="Q68" s="10"/>
      <c r="R68" s="10"/>
    </row>
    <row r="69" spans="1:18" ht="15.75">
      <c r="A69" s="34" t="s">
        <v>21</v>
      </c>
      <c r="C69" s="27"/>
      <c r="D69" s="27"/>
      <c r="E69" s="27"/>
      <c r="F69" s="27"/>
      <c r="G69" s="27"/>
      <c r="H69" s="27"/>
      <c r="I69" s="28"/>
      <c r="J69" s="28"/>
      <c r="K69" s="27"/>
      <c r="L69" s="28"/>
      <c r="M69" s="28"/>
      <c r="N69" s="10"/>
      <c r="O69" s="10"/>
      <c r="P69" s="10"/>
      <c r="Q69" s="10"/>
      <c r="R69" s="10"/>
    </row>
    <row r="70" spans="1:18" ht="15.75">
      <c r="A70" s="34" t="s">
        <v>22</v>
      </c>
      <c r="C70" s="27"/>
      <c r="D70" s="27"/>
      <c r="E70" s="27"/>
      <c r="F70" s="27"/>
      <c r="G70" s="27"/>
      <c r="H70" s="27"/>
      <c r="I70" s="28"/>
      <c r="J70" s="28"/>
      <c r="K70" s="27"/>
      <c r="L70" s="28"/>
      <c r="M70" s="28"/>
      <c r="N70" s="10"/>
      <c r="O70" s="10"/>
      <c r="P70" s="10"/>
      <c r="Q70" s="10"/>
      <c r="R70" s="10"/>
    </row>
    <row r="71" spans="1:18" ht="15.75">
      <c r="A71" s="34"/>
      <c r="C71" s="27"/>
      <c r="D71" s="27"/>
      <c r="E71" s="27"/>
      <c r="F71" s="27"/>
      <c r="G71" s="27"/>
      <c r="H71" s="27"/>
      <c r="I71" s="28"/>
      <c r="J71" s="28"/>
      <c r="K71" s="27"/>
      <c r="L71" s="28"/>
      <c r="M71" s="28"/>
      <c r="N71" s="10"/>
      <c r="O71" s="10"/>
      <c r="P71" s="10"/>
      <c r="Q71" s="10"/>
      <c r="R71" s="10"/>
    </row>
    <row r="72" spans="1:18" ht="15.75">
      <c r="A72" s="34"/>
      <c r="C72" s="27"/>
      <c r="D72" s="27"/>
      <c r="E72" s="27"/>
      <c r="F72" s="27"/>
      <c r="G72" s="27"/>
      <c r="H72" s="27"/>
      <c r="I72" s="28"/>
      <c r="J72" s="28"/>
      <c r="K72" s="27"/>
      <c r="L72" s="28"/>
      <c r="M72" s="28"/>
      <c r="N72" s="10"/>
      <c r="O72" s="10"/>
      <c r="P72" s="10"/>
      <c r="Q72" s="10"/>
      <c r="R72" s="10"/>
    </row>
    <row r="73" spans="1:18" ht="15.75">
      <c r="A73" s="34"/>
      <c r="C73" s="27"/>
      <c r="D73" s="27"/>
      <c r="E73" s="27"/>
      <c r="F73" s="27"/>
      <c r="G73" s="27"/>
      <c r="H73" s="27"/>
      <c r="I73" s="28"/>
      <c r="J73" s="28"/>
      <c r="K73" s="27"/>
      <c r="L73" s="28"/>
      <c r="M73" s="28"/>
      <c r="N73" s="10"/>
      <c r="O73" s="10"/>
      <c r="P73" s="10"/>
      <c r="Q73" s="10"/>
      <c r="R73" s="10"/>
    </row>
    <row r="74" spans="1:18" ht="15.75">
      <c r="A74" s="34"/>
      <c r="C74" s="27"/>
      <c r="D74" s="27"/>
      <c r="E74" s="27"/>
      <c r="F74" s="27"/>
      <c r="G74" s="27"/>
      <c r="H74" s="27"/>
      <c r="I74" s="28"/>
      <c r="J74" s="28"/>
      <c r="K74" s="27"/>
      <c r="L74" s="28"/>
      <c r="M74" s="28"/>
      <c r="N74" s="10"/>
      <c r="O74" s="10"/>
      <c r="P74" s="10"/>
      <c r="Q74" s="10"/>
      <c r="R74" s="10"/>
    </row>
    <row r="75" spans="1:18" ht="15.75">
      <c r="A75" s="34"/>
      <c r="C75" s="27"/>
      <c r="D75" s="27"/>
      <c r="E75" s="27"/>
      <c r="F75" s="27"/>
      <c r="G75" s="27"/>
      <c r="H75" s="27"/>
      <c r="I75" s="28"/>
      <c r="J75" s="28"/>
      <c r="K75" s="27"/>
      <c r="L75" s="28"/>
      <c r="M75" s="28"/>
      <c r="N75" s="10"/>
      <c r="O75" s="10"/>
      <c r="P75" s="10"/>
      <c r="Q75" s="10"/>
      <c r="R75" s="10"/>
    </row>
    <row r="76" spans="1:18" ht="15.75">
      <c r="A76" s="34"/>
      <c r="C76" s="27"/>
      <c r="D76" s="27"/>
      <c r="E76" s="27"/>
      <c r="F76" s="27"/>
      <c r="G76" s="27"/>
      <c r="H76" s="27"/>
      <c r="I76" s="28"/>
      <c r="J76" s="28"/>
      <c r="K76" s="27"/>
      <c r="L76" s="28"/>
      <c r="M76" s="28"/>
      <c r="N76" s="10"/>
      <c r="O76" s="10"/>
      <c r="P76" s="10"/>
      <c r="Q76" s="10"/>
      <c r="R76" s="10"/>
    </row>
    <row r="77" spans="1:18" ht="15.75">
      <c r="A77" s="34"/>
      <c r="C77" s="27"/>
      <c r="D77" s="27"/>
      <c r="E77" s="27"/>
      <c r="F77" s="27"/>
      <c r="G77" s="27"/>
      <c r="H77" s="27"/>
      <c r="I77" s="28"/>
      <c r="J77" s="28"/>
      <c r="K77" s="27"/>
      <c r="L77" s="28"/>
      <c r="M77" s="28"/>
      <c r="N77" s="10"/>
      <c r="O77" s="10"/>
      <c r="P77" s="10"/>
      <c r="Q77" s="10"/>
      <c r="R77" s="10"/>
    </row>
    <row r="78" spans="1:18" ht="15.75">
      <c r="A78" s="34"/>
      <c r="C78" s="27"/>
      <c r="D78" s="27"/>
      <c r="E78" s="27"/>
      <c r="F78" s="27"/>
      <c r="G78" s="27"/>
      <c r="H78" s="27"/>
      <c r="I78" s="28"/>
      <c r="J78" s="28"/>
      <c r="K78" s="27"/>
      <c r="L78" s="28"/>
      <c r="M78" s="28"/>
      <c r="N78" s="10"/>
      <c r="O78" s="10"/>
      <c r="P78" s="10"/>
      <c r="Q78" s="10"/>
      <c r="R78" s="10"/>
    </row>
    <row r="79" spans="1:13" s="10" customFormat="1" ht="15.75">
      <c r="A79" s="34"/>
      <c r="C79" s="27"/>
      <c r="D79" s="27"/>
      <c r="E79" s="27"/>
      <c r="F79" s="27"/>
      <c r="G79" s="27"/>
      <c r="H79" s="27"/>
      <c r="I79" s="28"/>
      <c r="J79" s="28"/>
      <c r="K79" s="27"/>
      <c r="L79" s="28"/>
      <c r="M79" s="28"/>
    </row>
    <row r="80" s="10" customFormat="1" ht="15.75"/>
  </sheetData>
  <printOptions/>
  <pageMargins left="0.5511811023622047" right="0.5511811023622047" top="0.3937007874015748" bottom="0.7874015748031497" header="0.31496062992125984" footer="0.5118110236220472"/>
  <pageSetup fitToHeight="1" fitToWidth="1"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75" zoomScaleNormal="75" workbookViewId="0" topLeftCell="A1">
      <selection activeCell="N33" sqref="N33"/>
    </sheetView>
  </sheetViews>
  <sheetFormatPr defaultColWidth="11.421875" defaultRowHeight="12.75"/>
  <cols>
    <col min="1" max="16384" width="11.421875" style="38" customWidth="1"/>
  </cols>
  <sheetData>
    <row r="1" spans="1:12" ht="22.5">
      <c r="A1" s="35" t="s">
        <v>0</v>
      </c>
      <c r="B1" s="36"/>
      <c r="C1" s="36"/>
      <c r="D1" s="36"/>
      <c r="E1" s="36"/>
      <c r="F1" s="36"/>
      <c r="G1" s="36"/>
      <c r="H1" s="36"/>
      <c r="I1" s="36"/>
      <c r="J1" s="37"/>
      <c r="L1" s="39" t="s">
        <v>25</v>
      </c>
    </row>
    <row r="2" spans="1:10" ht="11.25" customHeight="1">
      <c r="A2" s="35"/>
      <c r="B2" s="36"/>
      <c r="C2" s="36"/>
      <c r="D2" s="36"/>
      <c r="E2" s="36"/>
      <c r="F2" s="36"/>
      <c r="G2" s="36"/>
      <c r="H2" s="36"/>
      <c r="I2" s="36"/>
      <c r="J2" s="36"/>
    </row>
    <row r="3" spans="1:10" ht="22.5">
      <c r="A3" s="35" t="s">
        <v>26</v>
      </c>
      <c r="B3" s="36"/>
      <c r="C3" s="36"/>
      <c r="D3" s="36"/>
      <c r="E3" s="36"/>
      <c r="F3" s="36"/>
      <c r="G3" s="36"/>
      <c r="H3" s="36"/>
      <c r="I3" s="36"/>
      <c r="J3" s="36"/>
    </row>
    <row r="4" spans="1:10" ht="22.5">
      <c r="A4" s="35" t="s">
        <v>29</v>
      </c>
      <c r="B4" s="36"/>
      <c r="C4" s="36"/>
      <c r="D4" s="36"/>
      <c r="E4" s="36"/>
      <c r="F4" s="36"/>
      <c r="G4" s="36"/>
      <c r="H4" s="36"/>
      <c r="I4" s="36"/>
      <c r="J4" s="36"/>
    </row>
    <row r="5" spans="2:10" ht="15.75">
      <c r="B5" s="40"/>
      <c r="C5" s="40"/>
      <c r="D5" s="40"/>
      <c r="E5" s="40"/>
      <c r="F5" s="40"/>
      <c r="G5" s="40"/>
      <c r="H5" s="40"/>
      <c r="I5" s="40"/>
      <c r="J5" s="40"/>
    </row>
    <row r="34" ht="18" customHeight="1"/>
  </sheetData>
  <printOptions/>
  <pageMargins left="0.75" right="0.75" top="1" bottom="1" header="0.5" footer="0.5"/>
  <pageSetup fitToHeight="1" fitToWidth="1"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u001954</dc:creator>
  <cp:keywords/>
  <dc:description/>
  <cp:lastModifiedBy>Andrew Knight</cp:lastModifiedBy>
  <cp:lastPrinted>2005-12-22T15:54:46Z</cp:lastPrinted>
  <dcterms:created xsi:type="dcterms:W3CDTF">2003-10-23T10:41:34Z</dcterms:created>
  <dcterms:modified xsi:type="dcterms:W3CDTF">2006-01-25T15:00:22Z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-1510181117</vt:i4>
  </property>
  <property fmtid="{D5CDD505-2E9C-101B-9397-08002B2CF9AE}" pid="4" name="_EmailSubje">
    <vt:lpwstr>Road Transport Publication</vt:lpwstr>
  </property>
  <property fmtid="{D5CDD505-2E9C-101B-9397-08002B2CF9AE}" pid="5" name="_AuthorEma">
    <vt:lpwstr>Andrew.Knight@scotland.gsi.gov.uk</vt:lpwstr>
  </property>
  <property fmtid="{D5CDD505-2E9C-101B-9397-08002B2CF9AE}" pid="6" name="_AuthorEmailDisplayNa">
    <vt:lpwstr>Knight A (Andrew)</vt:lpwstr>
  </property>
</Properties>
</file>