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2535" windowWidth="1920" windowHeight="1275" activeTab="0"/>
  </bookViews>
  <sheets>
    <sheet name="Table28" sheetId="1" r:id="rId1"/>
    <sheet name="chart" sheetId="2" r:id="rId2"/>
  </sheets>
  <definedNames>
    <definedName name="_xlnm.Print_Area" localSheetId="1">'chart'!$A$29:$N$105</definedName>
  </definedNames>
  <calcPr fullCalcOnLoad="1"/>
</workbook>
</file>

<file path=xl/sharedStrings.xml><?xml version="1.0" encoding="utf-8"?>
<sst xmlns="http://schemas.openxmlformats.org/spreadsheetml/2006/main" count="112" uniqueCount="69">
  <si>
    <t>Adult casualties by time of day and mode of transport</t>
  </si>
  <si>
    <t>Separately for weekdays/weekends</t>
  </si>
  <si>
    <t>Day/hour</t>
  </si>
  <si>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</si>
  <si>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</si>
  <si>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</si>
  <si>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</si>
  <si>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</si>
  <si>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</si>
  <si>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</si>
  <si>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</si>
  <si>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</si>
  <si>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</si>
  <si>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</si>
  <si>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</si>
  <si>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Total for Weekdays</t>
  </si>
  <si>
    <t>Total for Weekends</t>
  </si>
  <si>
    <t>Casualties</t>
  </si>
  <si>
    <t>Adult casualties by time of day</t>
  </si>
  <si>
    <t>Fatal and Serious</t>
  </si>
  <si>
    <t>All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</si>
  <si>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</si>
  <si>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</si>
  <si>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</si>
  <si>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</si>
  <si>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</si>
  <si>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</si>
  <si>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</si>
  <si>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</si>
  <si>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</si>
  <si>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</si>
  <si>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</si>
  <si>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</si>
  <si>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00</t>
  </si>
  <si>
    <t>weekdays</t>
  </si>
  <si>
    <t>Weekends</t>
  </si>
  <si>
    <t>All Severities</t>
  </si>
  <si>
    <t>(1) Motor cycle includes all two wheeled motor vehicles</t>
  </si>
  <si>
    <r>
      <t>cycle</t>
    </r>
    <r>
      <rPr>
        <b/>
        <vertAlign val="superscript"/>
        <sz val="12"/>
        <rFont val="Times New Roman"/>
        <family val="1"/>
      </rPr>
      <t>(1)</t>
    </r>
  </si>
  <si>
    <t>Table 28</t>
  </si>
  <si>
    <t>trian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</si>
  <si>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</si>
  <si>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</si>
  <si>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</si>
  <si>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</si>
  <si>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</si>
  <si>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</si>
  <si>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</si>
  <si>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</si>
  <si>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</si>
  <si>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</si>
  <si>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</si>
  <si>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</si>
  <si>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</si>
  <si>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</si>
  <si>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</si>
  <si>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</si>
  <si>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</si>
  <si>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</si>
  <si>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</si>
  <si>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</si>
  <si>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</si>
  <si>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</si>
  <si>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</si>
  <si>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</si>
  <si>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Killed and Seriously injured</t>
  </si>
  <si>
    <t>Minibus</t>
  </si>
  <si>
    <t>Other</t>
  </si>
  <si>
    <t>Years: 2000-2004 average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</si>
</sst>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7.5"/>
      <name val="Arial"/>
      <family val="0"/>
    </font>
    <font>
      <sz val="19.75"/>
      <name val="Arial"/>
      <family val="0"/>
    </font>
    <font>
      <sz val="23.25"/>
      <name val="Arial"/>
      <family val="0"/>
    </font>
    <font>
      <sz val="19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.5"/>
      <name val="Times New Roman"/>
      <family val="1"/>
    </font>
    <font>
      <sz val="11.75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 horizontal="right"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 horizontal="left"/>
    </xf>
    <xf numFmtId="0" fontId="20" fillId="0" borderId="0" xfId="0" applyFont="1" applyAlignment="1">
      <alignment horizontal="right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45"/>
          <c:w val="0.912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chart!$B$3:$B$26</c:f>
              <c:numCache>
                <c:ptCount val="24"/>
                <c:pt idx="0">
                  <c:v>44</c:v>
                </c:pt>
                <c:pt idx="1">
                  <c:v>24</c:v>
                </c:pt>
                <c:pt idx="2">
                  <c:v>18</c:v>
                </c:pt>
                <c:pt idx="3">
                  <c:v>17</c:v>
                </c:pt>
                <c:pt idx="4">
                  <c:v>12</c:v>
                </c:pt>
                <c:pt idx="5">
                  <c:v>17</c:v>
                </c:pt>
                <c:pt idx="6">
                  <c:v>40</c:v>
                </c:pt>
                <c:pt idx="7">
                  <c:v>92</c:v>
                </c:pt>
                <c:pt idx="8">
                  <c:v>113</c:v>
                </c:pt>
                <c:pt idx="9">
                  <c:v>87</c:v>
                </c:pt>
                <c:pt idx="10">
                  <c:v>92</c:v>
                </c:pt>
                <c:pt idx="11">
                  <c:v>106</c:v>
                </c:pt>
                <c:pt idx="12">
                  <c:v>111</c:v>
                </c:pt>
                <c:pt idx="13">
                  <c:v>109</c:v>
                </c:pt>
                <c:pt idx="14">
                  <c:v>123</c:v>
                </c:pt>
                <c:pt idx="15">
                  <c:v>126</c:v>
                </c:pt>
                <c:pt idx="16">
                  <c:v>176</c:v>
                </c:pt>
                <c:pt idx="17">
                  <c:v>175</c:v>
                </c:pt>
                <c:pt idx="18">
                  <c:v>130</c:v>
                </c:pt>
                <c:pt idx="19">
                  <c:v>127</c:v>
                </c:pt>
                <c:pt idx="20">
                  <c:v>84</c:v>
                </c:pt>
                <c:pt idx="21">
                  <c:v>87</c:v>
                </c:pt>
                <c:pt idx="22">
                  <c:v>77</c:v>
                </c:pt>
                <c:pt idx="23">
                  <c:v>59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chart!$C$3:$C$26</c:f>
              <c:numCache>
                <c:ptCount val="24"/>
                <c:pt idx="0">
                  <c:v>160</c:v>
                </c:pt>
                <c:pt idx="1">
                  <c:v>95</c:v>
                </c:pt>
                <c:pt idx="2">
                  <c:v>75</c:v>
                </c:pt>
                <c:pt idx="3">
                  <c:v>64</c:v>
                </c:pt>
                <c:pt idx="4">
                  <c:v>47</c:v>
                </c:pt>
                <c:pt idx="5">
                  <c:v>73</c:v>
                </c:pt>
                <c:pt idx="6">
                  <c:v>180</c:v>
                </c:pt>
                <c:pt idx="7">
                  <c:v>539</c:v>
                </c:pt>
                <c:pt idx="8">
                  <c:v>843</c:v>
                </c:pt>
                <c:pt idx="9">
                  <c:v>648</c:v>
                </c:pt>
                <c:pt idx="10">
                  <c:v>557</c:v>
                </c:pt>
                <c:pt idx="11">
                  <c:v>626</c:v>
                </c:pt>
                <c:pt idx="12">
                  <c:v>714</c:v>
                </c:pt>
                <c:pt idx="13">
                  <c:v>759</c:v>
                </c:pt>
                <c:pt idx="14">
                  <c:v>758</c:v>
                </c:pt>
                <c:pt idx="15">
                  <c:v>824</c:v>
                </c:pt>
                <c:pt idx="16">
                  <c:v>1036</c:v>
                </c:pt>
                <c:pt idx="17">
                  <c:v>1083</c:v>
                </c:pt>
                <c:pt idx="18">
                  <c:v>742</c:v>
                </c:pt>
                <c:pt idx="19">
                  <c:v>614</c:v>
                </c:pt>
                <c:pt idx="20">
                  <c:v>457</c:v>
                </c:pt>
                <c:pt idx="21">
                  <c:v>435</c:v>
                </c:pt>
                <c:pt idx="22">
                  <c:v>369</c:v>
                </c:pt>
                <c:pt idx="23">
                  <c:v>280</c:v>
                </c:pt>
              </c:numCache>
            </c:numRef>
          </c:val>
        </c:ser>
        <c:axId val="6391976"/>
        <c:axId val="57527785"/>
      </c:barChart>
      <c:catAx>
        <c:axId val="639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639197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025"/>
          <c:w val="0.21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925"/>
          <c:w val="0.90925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chart!$G$3:$G$26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chart!$H$3:$H$26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7988018"/>
        <c:axId val="29238979"/>
      </c:barChart>
      <c:cat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7988018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>
      <xdr:nvGraphicFramePr>
        <xdr:cNvPr id="1" name="Chart 2"/>
        <xdr:cNvGraphicFramePr/>
      </xdr:nvGraphicFramePr>
      <xdr:xfrm>
        <a:off x="0" y="6753225"/>
        <a:ext cx="83153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>
      <xdr:nvGraphicFramePr>
        <xdr:cNvPr id="2" name="Chart 4"/>
        <xdr:cNvGraphicFramePr/>
      </xdr:nvGraphicFramePr>
      <xdr:xfrm>
        <a:off x="0" y="14411325"/>
        <a:ext cx="83820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5" zoomScaleNormal="85" workbookViewId="0" topLeftCell="A1">
      <selection activeCell="D17" sqref="D17"/>
    </sheetView>
  </sheetViews>
  <sheetFormatPr defaultColWidth="9.140625" defaultRowHeight="12.75"/>
  <cols>
    <col min="1" max="1" width="15.7109375" style="5" customWidth="1"/>
    <col min="2" max="2" width="8.7109375" style="5" customWidth="1"/>
    <col min="3" max="4" width="9.8515625" style="5" customWidth="1"/>
    <col min="5" max="6" width="9.140625" style="5" customWidth="1"/>
    <col min="7" max="7" width="10.7109375" style="5" customWidth="1"/>
    <col min="8" max="11" width="9.140625" style="5" customWidth="1"/>
    <col min="12" max="12" width="10.28125" style="5" customWidth="1"/>
    <col min="13" max="16384" width="9.140625" style="5" customWidth="1"/>
  </cols>
  <sheetData>
    <row r="1" spans="1:12" s="2" customFormat="1" ht="18.75">
      <c r="A1" s="1" t="s">
        <v>39</v>
      </c>
      <c r="L1" s="3" t="s">
        <v>17</v>
      </c>
    </row>
    <row r="2" s="2" customFormat="1" ht="18.75"/>
    <row r="3" s="2" customFormat="1" ht="18.75">
      <c r="A3" s="1" t="s">
        <v>0</v>
      </c>
    </row>
    <row r="4" s="2" customFormat="1" ht="18.75">
      <c r="A4" s="1" t="s">
        <v>1</v>
      </c>
    </row>
    <row r="5" spans="1:12" s="2" customFormat="1" ht="19.5" thickBot="1">
      <c r="A5" s="27" t="s">
        <v>68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s="6" customFormat="1" ht="16.5" thickTop="1">
      <c r="A6" s="6" t="s">
        <v>2</v>
      </c>
      <c r="B6" s="7" t="s">
        <v>3</v>
      </c>
      <c r="C6" s="7" t="s">
        <v>4</v>
      </c>
      <c r="D6" s="7" t="s">
        <v>5</v>
      </c>
      <c r="E6" s="8" t="s">
        <v>10</v>
      </c>
      <c r="F6" s="8" t="s">
        <v>11</v>
      </c>
      <c r="G6" s="8" t="s">
        <v>66</v>
      </c>
      <c r="H6" s="8" t="s">
        <v>6</v>
      </c>
      <c r="I6" s="8" t="s">
        <v>7</v>
      </c>
      <c r="J6" s="8" t="s">
        <v>8</v>
      </c>
      <c r="K6" s="8" t="s">
        <v>67</v>
      </c>
      <c r="L6" s="8" t="s">
        <v>14</v>
      </c>
      <c r="M6" s="9"/>
    </row>
    <row r="7" spans="1:13" s="6" customFormat="1" ht="19.5" thickBot="1">
      <c r="A7" s="4"/>
      <c r="B7" s="10" t="s">
        <v>40</v>
      </c>
      <c r="C7" s="10" t="s">
        <v>9</v>
      </c>
      <c r="D7" s="10" t="s">
        <v>38</v>
      </c>
      <c r="E7" s="4"/>
      <c r="F7" s="4"/>
      <c r="G7" s="4"/>
      <c r="H7" s="10" t="s">
        <v>12</v>
      </c>
      <c r="I7" s="10" t="s">
        <v>13</v>
      </c>
      <c r="J7" s="10" t="s">
        <v>13</v>
      </c>
      <c r="K7" s="4"/>
      <c r="L7" s="4"/>
      <c r="M7" s="9"/>
    </row>
    <row r="8" spans="1:13" s="6" customFormat="1" ht="12" customHeight="1">
      <c r="A8" s="9"/>
      <c r="B8" s="8"/>
      <c r="C8" s="8"/>
      <c r="D8" s="8"/>
      <c r="E8" s="9"/>
      <c r="F8" s="9"/>
      <c r="G8" s="9"/>
      <c r="H8" s="8"/>
      <c r="I8" s="8"/>
      <c r="J8" s="8"/>
      <c r="K8" s="9"/>
      <c r="L8" s="9"/>
      <c r="M8" s="9"/>
    </row>
    <row r="9" s="6" customFormat="1" ht="18.75">
      <c r="A9" s="1" t="s">
        <v>15</v>
      </c>
    </row>
    <row r="10" s="6" customFormat="1" ht="18.75">
      <c r="A10" s="1"/>
    </row>
    <row r="11" spans="1:12" ht="15.75" customHeight="1">
      <c r="A11" s="5" t="s">
        <v>41</v>
      </c>
      <c r="B11" s="24">
        <v>17</v>
      </c>
      <c r="C11" s="24">
        <v>2</v>
      </c>
      <c r="D11" s="24">
        <v>6</v>
      </c>
      <c r="E11" s="24">
        <v>120</v>
      </c>
      <c r="F11" s="24">
        <v>5</v>
      </c>
      <c r="G11" s="24">
        <v>0</v>
      </c>
      <c r="H11" s="24">
        <v>1</v>
      </c>
      <c r="I11" s="24">
        <v>3</v>
      </c>
      <c r="J11" s="24">
        <v>4</v>
      </c>
      <c r="K11" s="24">
        <v>1</v>
      </c>
      <c r="L11" s="24">
        <v>160</v>
      </c>
    </row>
    <row r="12" spans="1:12" ht="15.75">
      <c r="A12" s="5" t="s">
        <v>42</v>
      </c>
      <c r="B12" s="24">
        <v>11</v>
      </c>
      <c r="C12" s="24">
        <v>1</v>
      </c>
      <c r="D12" s="24">
        <v>2</v>
      </c>
      <c r="E12" s="24">
        <v>74</v>
      </c>
      <c r="F12" s="24">
        <v>4</v>
      </c>
      <c r="G12" s="24">
        <v>0</v>
      </c>
      <c r="H12" s="24">
        <v>0</v>
      </c>
      <c r="I12" s="24">
        <v>1</v>
      </c>
      <c r="J12" s="24">
        <v>3</v>
      </c>
      <c r="K12" s="24">
        <v>0</v>
      </c>
      <c r="L12" s="24">
        <v>95</v>
      </c>
    </row>
    <row r="13" spans="1:12" ht="15.75">
      <c r="A13" s="5" t="s">
        <v>43</v>
      </c>
      <c r="B13" s="24">
        <v>9</v>
      </c>
      <c r="C13" s="24">
        <v>1</v>
      </c>
      <c r="D13" s="24">
        <v>1</v>
      </c>
      <c r="E13" s="24">
        <v>53</v>
      </c>
      <c r="F13" s="24">
        <v>4</v>
      </c>
      <c r="G13" s="24">
        <v>1</v>
      </c>
      <c r="H13" s="24">
        <v>0</v>
      </c>
      <c r="I13" s="24">
        <v>2</v>
      </c>
      <c r="J13" s="24">
        <v>4</v>
      </c>
      <c r="K13" s="24">
        <v>0</v>
      </c>
      <c r="L13" s="24">
        <v>75</v>
      </c>
    </row>
    <row r="14" spans="1:12" ht="15.75">
      <c r="A14" s="5" t="s">
        <v>44</v>
      </c>
      <c r="B14" s="24">
        <v>10</v>
      </c>
      <c r="C14" s="24">
        <v>0</v>
      </c>
      <c r="D14" s="24">
        <v>1</v>
      </c>
      <c r="E14" s="24">
        <v>44</v>
      </c>
      <c r="F14" s="24">
        <v>3</v>
      </c>
      <c r="G14" s="24">
        <v>0</v>
      </c>
      <c r="H14" s="24">
        <v>0</v>
      </c>
      <c r="I14" s="24">
        <v>1</v>
      </c>
      <c r="J14" s="24">
        <v>4</v>
      </c>
      <c r="K14" s="24">
        <v>1</v>
      </c>
      <c r="L14" s="24">
        <v>64</v>
      </c>
    </row>
    <row r="15" spans="1:12" ht="15.75">
      <c r="A15" s="5" t="s">
        <v>45</v>
      </c>
      <c r="B15" s="24">
        <v>3</v>
      </c>
      <c r="C15" s="24">
        <v>1</v>
      </c>
      <c r="D15" s="24">
        <v>1</v>
      </c>
      <c r="E15" s="24">
        <v>29</v>
      </c>
      <c r="F15" s="24">
        <v>1</v>
      </c>
      <c r="G15" s="24">
        <v>2</v>
      </c>
      <c r="H15" s="24">
        <v>0</v>
      </c>
      <c r="I15" s="24">
        <v>4</v>
      </c>
      <c r="J15" s="24">
        <v>5</v>
      </c>
      <c r="K15" s="24">
        <v>2</v>
      </c>
      <c r="L15" s="24">
        <v>47</v>
      </c>
    </row>
    <row r="16" spans="1:12" ht="15.75">
      <c r="A16" s="5" t="s">
        <v>46</v>
      </c>
      <c r="B16" s="24">
        <v>2</v>
      </c>
      <c r="C16" s="24">
        <v>2</v>
      </c>
      <c r="D16" s="24">
        <v>4</v>
      </c>
      <c r="E16" s="24">
        <v>49</v>
      </c>
      <c r="F16" s="24">
        <v>2</v>
      </c>
      <c r="G16" s="24">
        <v>1</v>
      </c>
      <c r="H16" s="24">
        <v>0</v>
      </c>
      <c r="I16" s="24">
        <v>6</v>
      </c>
      <c r="J16" s="24">
        <v>7</v>
      </c>
      <c r="K16" s="24">
        <v>0</v>
      </c>
      <c r="L16" s="24">
        <v>73</v>
      </c>
    </row>
    <row r="17" spans="1:12" ht="15.75">
      <c r="A17" s="5" t="s">
        <v>47</v>
      </c>
      <c r="B17" s="24">
        <v>6</v>
      </c>
      <c r="C17" s="24">
        <v>10</v>
      </c>
      <c r="D17" s="24">
        <v>11</v>
      </c>
      <c r="E17" s="24">
        <v>120</v>
      </c>
      <c r="F17" s="24">
        <v>3</v>
      </c>
      <c r="G17" s="24">
        <v>1</v>
      </c>
      <c r="H17" s="24">
        <v>3</v>
      </c>
      <c r="I17" s="24">
        <v>11</v>
      </c>
      <c r="J17" s="24">
        <v>13</v>
      </c>
      <c r="K17" s="24">
        <v>3</v>
      </c>
      <c r="L17" s="24">
        <v>180</v>
      </c>
    </row>
    <row r="18" spans="1:12" ht="15.75">
      <c r="A18" s="5" t="s">
        <v>48</v>
      </c>
      <c r="B18" s="24">
        <v>28</v>
      </c>
      <c r="C18" s="24">
        <v>37</v>
      </c>
      <c r="D18" s="24">
        <v>39</v>
      </c>
      <c r="E18" s="24">
        <v>357</v>
      </c>
      <c r="F18" s="24">
        <v>5</v>
      </c>
      <c r="G18" s="24">
        <v>8</v>
      </c>
      <c r="H18" s="24">
        <v>11</v>
      </c>
      <c r="I18" s="24">
        <v>32</v>
      </c>
      <c r="J18" s="24">
        <v>17</v>
      </c>
      <c r="K18" s="24">
        <v>5</v>
      </c>
      <c r="L18" s="24">
        <v>539</v>
      </c>
    </row>
    <row r="19" spans="1:12" ht="15.75">
      <c r="A19" s="5" t="s">
        <v>49</v>
      </c>
      <c r="B19" s="24">
        <v>70</v>
      </c>
      <c r="C19" s="24">
        <v>49</v>
      </c>
      <c r="D19" s="24">
        <v>51</v>
      </c>
      <c r="E19" s="24">
        <v>572</v>
      </c>
      <c r="F19" s="24">
        <v>11</v>
      </c>
      <c r="G19" s="24">
        <v>4</v>
      </c>
      <c r="H19" s="24">
        <v>30</v>
      </c>
      <c r="I19" s="24">
        <v>31</v>
      </c>
      <c r="J19" s="24">
        <v>18</v>
      </c>
      <c r="K19" s="24">
        <v>7</v>
      </c>
      <c r="L19" s="24">
        <v>843</v>
      </c>
    </row>
    <row r="20" spans="1:12" ht="15.75">
      <c r="A20" s="5" t="s">
        <v>50</v>
      </c>
      <c r="B20" s="24">
        <v>78</v>
      </c>
      <c r="C20" s="24">
        <v>23</v>
      </c>
      <c r="D20" s="24">
        <v>24</v>
      </c>
      <c r="E20" s="24">
        <v>425</v>
      </c>
      <c r="F20" s="24">
        <v>10</v>
      </c>
      <c r="G20" s="24">
        <v>5</v>
      </c>
      <c r="H20" s="24">
        <v>36</v>
      </c>
      <c r="I20" s="24">
        <v>22</v>
      </c>
      <c r="J20" s="24">
        <v>17</v>
      </c>
      <c r="K20" s="24">
        <v>9</v>
      </c>
      <c r="L20" s="24">
        <v>648</v>
      </c>
    </row>
    <row r="21" spans="1:12" ht="15.75">
      <c r="A21" s="5" t="s">
        <v>51</v>
      </c>
      <c r="B21" s="24">
        <v>72</v>
      </c>
      <c r="C21" s="24">
        <v>19</v>
      </c>
      <c r="D21" s="24">
        <v>23</v>
      </c>
      <c r="E21" s="24">
        <v>345</v>
      </c>
      <c r="F21" s="24">
        <v>7</v>
      </c>
      <c r="G21" s="24">
        <v>3</v>
      </c>
      <c r="H21" s="24">
        <v>32</v>
      </c>
      <c r="I21" s="24">
        <v>25</v>
      </c>
      <c r="J21" s="24">
        <v>20</v>
      </c>
      <c r="K21" s="24">
        <v>11</v>
      </c>
      <c r="L21" s="24">
        <v>557</v>
      </c>
    </row>
    <row r="22" spans="1:12" ht="15.75">
      <c r="A22" s="5" t="s">
        <v>52</v>
      </c>
      <c r="B22" s="24">
        <v>85</v>
      </c>
      <c r="C22" s="24">
        <v>18</v>
      </c>
      <c r="D22" s="24">
        <v>31</v>
      </c>
      <c r="E22" s="24">
        <v>377</v>
      </c>
      <c r="F22" s="24">
        <v>7</v>
      </c>
      <c r="G22" s="24">
        <v>4</v>
      </c>
      <c r="H22" s="24">
        <v>49</v>
      </c>
      <c r="I22" s="24">
        <v>23</v>
      </c>
      <c r="J22" s="24">
        <v>23</v>
      </c>
      <c r="K22" s="24">
        <v>10</v>
      </c>
      <c r="L22" s="24">
        <v>626</v>
      </c>
    </row>
    <row r="23" spans="1:12" ht="15.75">
      <c r="A23" s="5" t="s">
        <v>53</v>
      </c>
      <c r="B23" s="24">
        <v>92</v>
      </c>
      <c r="C23" s="24">
        <v>21</v>
      </c>
      <c r="D23" s="24">
        <v>40</v>
      </c>
      <c r="E23" s="24">
        <v>432</v>
      </c>
      <c r="F23" s="24">
        <v>11</v>
      </c>
      <c r="G23" s="24">
        <v>3</v>
      </c>
      <c r="H23" s="24">
        <v>76</v>
      </c>
      <c r="I23" s="24">
        <v>14</v>
      </c>
      <c r="J23" s="24">
        <v>17</v>
      </c>
      <c r="K23" s="24">
        <v>8</v>
      </c>
      <c r="L23" s="24">
        <v>714</v>
      </c>
    </row>
    <row r="24" spans="1:12" ht="15.75">
      <c r="A24" s="5" t="s">
        <v>54</v>
      </c>
      <c r="B24" s="24">
        <v>89</v>
      </c>
      <c r="C24" s="24">
        <v>21</v>
      </c>
      <c r="D24" s="24">
        <v>48</v>
      </c>
      <c r="E24" s="24">
        <v>473</v>
      </c>
      <c r="F24" s="24">
        <v>9</v>
      </c>
      <c r="G24" s="24">
        <v>5</v>
      </c>
      <c r="H24" s="24">
        <v>59</v>
      </c>
      <c r="I24" s="24">
        <v>25</v>
      </c>
      <c r="J24" s="24">
        <v>18</v>
      </c>
      <c r="K24" s="24">
        <v>11</v>
      </c>
      <c r="L24" s="24">
        <v>759</v>
      </c>
    </row>
    <row r="25" spans="1:12" ht="15.75">
      <c r="A25" s="5" t="s">
        <v>55</v>
      </c>
      <c r="B25" s="24">
        <v>94</v>
      </c>
      <c r="C25" s="24">
        <v>21</v>
      </c>
      <c r="D25" s="24">
        <v>46</v>
      </c>
      <c r="E25" s="24">
        <v>469</v>
      </c>
      <c r="F25" s="24">
        <v>9</v>
      </c>
      <c r="G25" s="24">
        <v>3</v>
      </c>
      <c r="H25" s="24">
        <v>66</v>
      </c>
      <c r="I25" s="24">
        <v>18</v>
      </c>
      <c r="J25" s="24">
        <v>22</v>
      </c>
      <c r="K25" s="24">
        <v>9</v>
      </c>
      <c r="L25" s="24">
        <v>758</v>
      </c>
    </row>
    <row r="26" spans="1:12" ht="15.75">
      <c r="A26" s="5" t="s">
        <v>56</v>
      </c>
      <c r="B26" s="24">
        <v>103</v>
      </c>
      <c r="C26" s="24">
        <v>32</v>
      </c>
      <c r="D26" s="24">
        <v>51</v>
      </c>
      <c r="E26" s="24">
        <v>512</v>
      </c>
      <c r="F26" s="24">
        <v>8</v>
      </c>
      <c r="G26" s="24">
        <v>5</v>
      </c>
      <c r="H26" s="24">
        <v>70</v>
      </c>
      <c r="I26" s="24">
        <v>19</v>
      </c>
      <c r="J26" s="24">
        <v>16</v>
      </c>
      <c r="K26" s="24">
        <v>9</v>
      </c>
      <c r="L26" s="24">
        <v>824</v>
      </c>
    </row>
    <row r="27" spans="1:12" ht="15.75">
      <c r="A27" s="5" t="s">
        <v>57</v>
      </c>
      <c r="B27" s="24">
        <v>126</v>
      </c>
      <c r="C27" s="24">
        <v>40</v>
      </c>
      <c r="D27" s="24">
        <v>75</v>
      </c>
      <c r="E27" s="24">
        <v>662</v>
      </c>
      <c r="F27" s="24">
        <v>10</v>
      </c>
      <c r="G27" s="24">
        <v>5</v>
      </c>
      <c r="H27" s="24">
        <v>69</v>
      </c>
      <c r="I27" s="24">
        <v>27</v>
      </c>
      <c r="J27" s="24">
        <v>17</v>
      </c>
      <c r="K27" s="24">
        <v>5</v>
      </c>
      <c r="L27" s="24">
        <v>1036</v>
      </c>
    </row>
    <row r="28" spans="1:12" ht="15.75">
      <c r="A28" s="5" t="s">
        <v>58</v>
      </c>
      <c r="B28" s="24">
        <v>133</v>
      </c>
      <c r="C28" s="24">
        <v>54</v>
      </c>
      <c r="D28" s="24">
        <v>79</v>
      </c>
      <c r="E28" s="24">
        <v>714</v>
      </c>
      <c r="F28" s="24">
        <v>10</v>
      </c>
      <c r="G28" s="24">
        <v>4</v>
      </c>
      <c r="H28" s="24">
        <v>45</v>
      </c>
      <c r="I28" s="24">
        <v>24</v>
      </c>
      <c r="J28" s="24">
        <v>13</v>
      </c>
      <c r="K28" s="24">
        <v>8</v>
      </c>
      <c r="L28" s="24">
        <v>1083</v>
      </c>
    </row>
    <row r="29" spans="1:12" ht="15.75">
      <c r="A29" s="5" t="s">
        <v>59</v>
      </c>
      <c r="B29" s="24">
        <v>86</v>
      </c>
      <c r="C29" s="24">
        <v>34</v>
      </c>
      <c r="D29" s="24">
        <v>53</v>
      </c>
      <c r="E29" s="24">
        <v>518</v>
      </c>
      <c r="F29" s="24">
        <v>9</v>
      </c>
      <c r="G29" s="24">
        <v>2</v>
      </c>
      <c r="H29" s="24">
        <v>21</v>
      </c>
      <c r="I29" s="24">
        <v>9</v>
      </c>
      <c r="J29" s="24">
        <v>6</v>
      </c>
      <c r="K29" s="24">
        <v>3</v>
      </c>
      <c r="L29" s="24">
        <v>742</v>
      </c>
    </row>
    <row r="30" spans="1:12" ht="15.75">
      <c r="A30" s="5" t="s">
        <v>60</v>
      </c>
      <c r="B30" s="24">
        <v>72</v>
      </c>
      <c r="C30" s="24">
        <v>27</v>
      </c>
      <c r="D30" s="24">
        <v>45</v>
      </c>
      <c r="E30" s="24">
        <v>426</v>
      </c>
      <c r="F30" s="24">
        <v>10</v>
      </c>
      <c r="G30" s="24">
        <v>2</v>
      </c>
      <c r="H30" s="24">
        <v>14</v>
      </c>
      <c r="I30" s="24">
        <v>7</v>
      </c>
      <c r="J30" s="24">
        <v>6</v>
      </c>
      <c r="K30" s="24">
        <v>3</v>
      </c>
      <c r="L30" s="24">
        <v>614</v>
      </c>
    </row>
    <row r="31" spans="1:12" ht="15.75">
      <c r="A31" s="5" t="s">
        <v>61</v>
      </c>
      <c r="B31" s="24">
        <v>50</v>
      </c>
      <c r="C31" s="24">
        <v>16</v>
      </c>
      <c r="D31" s="24">
        <v>33</v>
      </c>
      <c r="E31" s="24">
        <v>331</v>
      </c>
      <c r="F31" s="24">
        <v>6</v>
      </c>
      <c r="G31" s="24">
        <v>2</v>
      </c>
      <c r="H31" s="24">
        <v>8</v>
      </c>
      <c r="I31" s="24">
        <v>5</v>
      </c>
      <c r="J31" s="24">
        <v>3</v>
      </c>
      <c r="K31" s="24">
        <v>2</v>
      </c>
      <c r="L31" s="24">
        <v>457</v>
      </c>
    </row>
    <row r="32" spans="1:12" ht="15.75">
      <c r="A32" s="5" t="s">
        <v>62</v>
      </c>
      <c r="B32" s="24">
        <v>57</v>
      </c>
      <c r="C32" s="24">
        <v>13</v>
      </c>
      <c r="D32" s="24">
        <v>28</v>
      </c>
      <c r="E32" s="24">
        <v>311</v>
      </c>
      <c r="F32" s="24">
        <v>8</v>
      </c>
      <c r="G32" s="24">
        <v>2</v>
      </c>
      <c r="H32" s="24">
        <v>9</v>
      </c>
      <c r="I32" s="24">
        <v>4</v>
      </c>
      <c r="J32" s="24">
        <v>3</v>
      </c>
      <c r="K32" s="24">
        <v>1</v>
      </c>
      <c r="L32" s="24">
        <v>435</v>
      </c>
    </row>
    <row r="33" spans="1:12" ht="15.75">
      <c r="A33" s="5" t="s">
        <v>63</v>
      </c>
      <c r="B33" s="24">
        <v>49</v>
      </c>
      <c r="C33" s="24">
        <v>8</v>
      </c>
      <c r="D33" s="24">
        <v>24</v>
      </c>
      <c r="E33" s="24">
        <v>261</v>
      </c>
      <c r="F33" s="24">
        <v>10</v>
      </c>
      <c r="G33" s="24">
        <v>1</v>
      </c>
      <c r="H33" s="24">
        <v>7</v>
      </c>
      <c r="I33" s="24">
        <v>4</v>
      </c>
      <c r="J33" s="24">
        <v>3</v>
      </c>
      <c r="K33" s="24">
        <v>3</v>
      </c>
      <c r="L33" s="24">
        <v>369</v>
      </c>
    </row>
    <row r="34" spans="1:12" ht="15.75">
      <c r="A34" s="5" t="s">
        <v>64</v>
      </c>
      <c r="B34" s="24">
        <v>44</v>
      </c>
      <c r="C34" s="24">
        <v>3</v>
      </c>
      <c r="D34" s="24">
        <v>10</v>
      </c>
      <c r="E34" s="24">
        <v>202</v>
      </c>
      <c r="F34" s="24">
        <v>9</v>
      </c>
      <c r="G34" s="24">
        <v>0</v>
      </c>
      <c r="H34" s="24">
        <v>3</v>
      </c>
      <c r="I34" s="24">
        <v>3</v>
      </c>
      <c r="J34" s="24">
        <v>2</v>
      </c>
      <c r="K34" s="24">
        <v>3</v>
      </c>
      <c r="L34" s="24">
        <v>280</v>
      </c>
    </row>
    <row r="35" spans="1:12" s="6" customFormat="1" ht="15.75">
      <c r="A35" s="14" t="s">
        <v>14</v>
      </c>
      <c r="B35" s="25">
        <v>1385</v>
      </c>
      <c r="C35" s="25">
        <v>453</v>
      </c>
      <c r="D35" s="25">
        <v>726</v>
      </c>
      <c r="E35" s="25">
        <v>7874</v>
      </c>
      <c r="F35" s="25">
        <v>172</v>
      </c>
      <c r="G35" s="25">
        <v>62</v>
      </c>
      <c r="H35" s="25">
        <v>609</v>
      </c>
      <c r="I35" s="25">
        <v>321</v>
      </c>
      <c r="J35" s="25">
        <v>262</v>
      </c>
      <c r="K35" s="25">
        <v>115</v>
      </c>
      <c r="L35" s="25">
        <v>11978</v>
      </c>
    </row>
    <row r="36" spans="2:12" s="6" customFormat="1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8.75">
      <c r="A37" s="1" t="s">
        <v>16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.7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.75">
      <c r="A39" s="5" t="s">
        <v>41</v>
      </c>
      <c r="B39" s="24">
        <v>54</v>
      </c>
      <c r="C39" s="24">
        <v>2</v>
      </c>
      <c r="D39" s="24">
        <v>4</v>
      </c>
      <c r="E39" s="24">
        <v>112</v>
      </c>
      <c r="F39" s="24">
        <v>10</v>
      </c>
      <c r="G39" s="24">
        <v>1</v>
      </c>
      <c r="H39" s="24">
        <v>1</v>
      </c>
      <c r="I39" s="24">
        <v>1</v>
      </c>
      <c r="J39" s="24">
        <v>2</v>
      </c>
      <c r="K39" s="24">
        <v>1</v>
      </c>
      <c r="L39" s="24">
        <v>186</v>
      </c>
    </row>
    <row r="40" spans="1:12" ht="15.75">
      <c r="A40" s="5" t="s">
        <v>42</v>
      </c>
      <c r="B40" s="24">
        <v>49</v>
      </c>
      <c r="C40" s="24">
        <v>0</v>
      </c>
      <c r="D40" s="24">
        <v>2</v>
      </c>
      <c r="E40" s="24">
        <v>114</v>
      </c>
      <c r="F40" s="24">
        <v>8</v>
      </c>
      <c r="G40" s="24">
        <v>2</v>
      </c>
      <c r="H40" s="24">
        <v>2</v>
      </c>
      <c r="I40" s="24">
        <v>1</v>
      </c>
      <c r="J40" s="24">
        <v>0</v>
      </c>
      <c r="K40" s="24">
        <v>2</v>
      </c>
      <c r="L40" s="24">
        <v>178</v>
      </c>
    </row>
    <row r="41" spans="1:12" ht="15.75">
      <c r="A41" s="5" t="s">
        <v>43</v>
      </c>
      <c r="B41" s="24">
        <v>27</v>
      </c>
      <c r="C41" s="24">
        <v>1</v>
      </c>
      <c r="D41" s="24">
        <v>3</v>
      </c>
      <c r="E41" s="24">
        <v>94</v>
      </c>
      <c r="F41" s="24">
        <v>11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>
        <v>140</v>
      </c>
    </row>
    <row r="42" spans="1:12" ht="15.75">
      <c r="A42" s="5" t="s">
        <v>44</v>
      </c>
      <c r="B42" s="24">
        <v>27</v>
      </c>
      <c r="C42" s="24">
        <v>0</v>
      </c>
      <c r="D42" s="24">
        <v>2</v>
      </c>
      <c r="E42" s="24">
        <v>88</v>
      </c>
      <c r="F42" s="24">
        <v>11</v>
      </c>
      <c r="G42" s="24">
        <v>1</v>
      </c>
      <c r="H42" s="24">
        <v>2</v>
      </c>
      <c r="I42" s="24">
        <v>2</v>
      </c>
      <c r="J42" s="24">
        <v>1</v>
      </c>
      <c r="K42" s="24">
        <v>1</v>
      </c>
      <c r="L42" s="24">
        <v>135</v>
      </c>
    </row>
    <row r="43" spans="1:12" ht="15.75">
      <c r="A43" s="5" t="s">
        <v>45</v>
      </c>
      <c r="B43" s="24">
        <v>6</v>
      </c>
      <c r="C43" s="24">
        <v>0</v>
      </c>
      <c r="D43" s="24">
        <v>1</v>
      </c>
      <c r="E43" s="24">
        <v>49</v>
      </c>
      <c r="F43" s="24">
        <v>3</v>
      </c>
      <c r="G43" s="24">
        <v>3</v>
      </c>
      <c r="H43" s="24">
        <v>1</v>
      </c>
      <c r="I43" s="24">
        <v>1</v>
      </c>
      <c r="J43" s="24">
        <v>0</v>
      </c>
      <c r="K43" s="24">
        <v>1</v>
      </c>
      <c r="L43" s="24">
        <v>65</v>
      </c>
    </row>
    <row r="44" spans="1:12" ht="15.75">
      <c r="A44" s="5" t="s">
        <v>46</v>
      </c>
      <c r="B44" s="24">
        <v>4</v>
      </c>
      <c r="C44" s="24">
        <v>0</v>
      </c>
      <c r="D44" s="24">
        <v>1</v>
      </c>
      <c r="E44" s="24">
        <v>43</v>
      </c>
      <c r="F44" s="24">
        <v>2</v>
      </c>
      <c r="G44" s="24">
        <v>1</v>
      </c>
      <c r="H44" s="24">
        <v>0</v>
      </c>
      <c r="I44" s="24">
        <v>1</v>
      </c>
      <c r="J44" s="24">
        <v>2</v>
      </c>
      <c r="K44" s="24">
        <v>1</v>
      </c>
      <c r="L44" s="24">
        <v>54</v>
      </c>
    </row>
    <row r="45" spans="1:12" ht="15.75">
      <c r="A45" s="5" t="s">
        <v>47</v>
      </c>
      <c r="B45" s="24">
        <v>2</v>
      </c>
      <c r="C45" s="24">
        <v>1</v>
      </c>
      <c r="D45" s="24">
        <v>1</v>
      </c>
      <c r="E45" s="24">
        <v>37</v>
      </c>
      <c r="F45" s="24">
        <v>1</v>
      </c>
      <c r="G45" s="24">
        <v>1</v>
      </c>
      <c r="H45" s="24">
        <v>0</v>
      </c>
      <c r="I45" s="24">
        <v>3</v>
      </c>
      <c r="J45" s="24">
        <v>2</v>
      </c>
      <c r="K45" s="24">
        <v>1</v>
      </c>
      <c r="L45" s="24">
        <v>49</v>
      </c>
    </row>
    <row r="46" spans="1:12" ht="15.75">
      <c r="A46" s="5" t="s">
        <v>48</v>
      </c>
      <c r="B46" s="24">
        <v>3</v>
      </c>
      <c r="C46" s="24">
        <v>2</v>
      </c>
      <c r="D46" s="24">
        <v>2</v>
      </c>
      <c r="E46" s="24">
        <v>62</v>
      </c>
      <c r="F46" s="24">
        <v>1</v>
      </c>
      <c r="G46" s="24">
        <v>1</v>
      </c>
      <c r="H46" s="24">
        <v>2</v>
      </c>
      <c r="I46" s="24">
        <v>4</v>
      </c>
      <c r="J46" s="24">
        <v>2</v>
      </c>
      <c r="K46" s="24">
        <v>1</v>
      </c>
      <c r="L46" s="24">
        <v>80</v>
      </c>
    </row>
    <row r="47" spans="1:12" ht="15.75">
      <c r="A47" s="5" t="s">
        <v>49</v>
      </c>
      <c r="B47" s="24">
        <v>4</v>
      </c>
      <c r="C47" s="24">
        <v>2</v>
      </c>
      <c r="D47" s="24">
        <v>4</v>
      </c>
      <c r="E47" s="24">
        <v>71</v>
      </c>
      <c r="F47" s="24">
        <v>2</v>
      </c>
      <c r="G47" s="24">
        <v>0</v>
      </c>
      <c r="H47" s="24">
        <v>3</v>
      </c>
      <c r="I47" s="24">
        <v>3</v>
      </c>
      <c r="J47" s="24">
        <v>3</v>
      </c>
      <c r="K47" s="24">
        <v>1</v>
      </c>
      <c r="L47" s="24">
        <v>93</v>
      </c>
    </row>
    <row r="48" spans="1:12" ht="15.75">
      <c r="A48" s="5" t="s">
        <v>50</v>
      </c>
      <c r="B48" s="24">
        <v>9</v>
      </c>
      <c r="C48" s="24">
        <v>4</v>
      </c>
      <c r="D48" s="24">
        <v>9</v>
      </c>
      <c r="E48" s="24">
        <v>87</v>
      </c>
      <c r="F48" s="24">
        <v>2</v>
      </c>
      <c r="G48" s="24">
        <v>1</v>
      </c>
      <c r="H48" s="24">
        <v>5</v>
      </c>
      <c r="I48" s="24">
        <v>3</v>
      </c>
      <c r="J48" s="24">
        <v>3</v>
      </c>
      <c r="K48" s="24">
        <v>1</v>
      </c>
      <c r="L48" s="24">
        <v>123</v>
      </c>
    </row>
    <row r="49" spans="1:12" ht="15.75">
      <c r="A49" s="5" t="s">
        <v>51</v>
      </c>
      <c r="B49" s="24">
        <v>13</v>
      </c>
      <c r="C49" s="24">
        <v>7</v>
      </c>
      <c r="D49" s="24">
        <v>12</v>
      </c>
      <c r="E49" s="24">
        <v>131</v>
      </c>
      <c r="F49" s="24">
        <v>2</v>
      </c>
      <c r="G49" s="24">
        <v>0</v>
      </c>
      <c r="H49" s="24">
        <v>9</v>
      </c>
      <c r="I49" s="24">
        <v>4</v>
      </c>
      <c r="J49" s="24">
        <v>2</v>
      </c>
      <c r="K49" s="24">
        <v>3</v>
      </c>
      <c r="L49" s="24">
        <v>182</v>
      </c>
    </row>
    <row r="50" spans="1:12" ht="15.75">
      <c r="A50" s="5" t="s">
        <v>52</v>
      </c>
      <c r="B50" s="24">
        <v>23</v>
      </c>
      <c r="C50" s="24">
        <v>8</v>
      </c>
      <c r="D50" s="24">
        <v>29</v>
      </c>
      <c r="E50" s="24">
        <v>178</v>
      </c>
      <c r="F50" s="24">
        <v>2</v>
      </c>
      <c r="G50" s="24">
        <v>1</v>
      </c>
      <c r="H50" s="24">
        <v>9</v>
      </c>
      <c r="I50" s="24">
        <v>2</v>
      </c>
      <c r="J50" s="24">
        <v>2</v>
      </c>
      <c r="K50" s="24">
        <v>2</v>
      </c>
      <c r="L50" s="24">
        <v>257</v>
      </c>
    </row>
    <row r="51" spans="1:12" ht="15.75">
      <c r="A51" s="5" t="s">
        <v>53</v>
      </c>
      <c r="B51" s="24">
        <v>18</v>
      </c>
      <c r="C51" s="24">
        <v>9</v>
      </c>
      <c r="D51" s="24">
        <v>32</v>
      </c>
      <c r="E51" s="24">
        <v>206</v>
      </c>
      <c r="F51" s="24">
        <v>4</v>
      </c>
      <c r="G51" s="24">
        <v>0</v>
      </c>
      <c r="H51" s="24">
        <v>13</v>
      </c>
      <c r="I51" s="24">
        <v>6</v>
      </c>
      <c r="J51" s="24">
        <v>3</v>
      </c>
      <c r="K51" s="24">
        <v>3</v>
      </c>
      <c r="L51" s="24">
        <v>294</v>
      </c>
    </row>
    <row r="52" spans="1:12" ht="15.75">
      <c r="A52" s="5" t="s">
        <v>54</v>
      </c>
      <c r="B52" s="24">
        <v>24</v>
      </c>
      <c r="C52" s="24">
        <v>9</v>
      </c>
      <c r="D52" s="24">
        <v>34</v>
      </c>
      <c r="E52" s="24">
        <v>249</v>
      </c>
      <c r="F52" s="24">
        <v>3</v>
      </c>
      <c r="G52" s="24">
        <v>2</v>
      </c>
      <c r="H52" s="24">
        <v>13</v>
      </c>
      <c r="I52" s="24">
        <v>3</v>
      </c>
      <c r="J52" s="24">
        <v>3</v>
      </c>
      <c r="K52" s="24">
        <v>1</v>
      </c>
      <c r="L52" s="24">
        <v>340</v>
      </c>
    </row>
    <row r="53" spans="1:12" ht="15.75">
      <c r="A53" s="5" t="s">
        <v>55</v>
      </c>
      <c r="B53" s="24">
        <v>30</v>
      </c>
      <c r="C53" s="24">
        <v>8</v>
      </c>
      <c r="D53" s="24">
        <v>40</v>
      </c>
      <c r="E53" s="24">
        <v>237</v>
      </c>
      <c r="F53" s="24">
        <v>3</v>
      </c>
      <c r="G53" s="24">
        <v>1</v>
      </c>
      <c r="H53" s="24">
        <v>16</v>
      </c>
      <c r="I53" s="24">
        <v>2</v>
      </c>
      <c r="J53" s="24">
        <v>1</v>
      </c>
      <c r="K53" s="24">
        <v>3</v>
      </c>
      <c r="L53" s="24">
        <v>339</v>
      </c>
    </row>
    <row r="54" spans="1:12" ht="15.75">
      <c r="A54" s="5" t="s">
        <v>56</v>
      </c>
      <c r="B54" s="24">
        <v>27</v>
      </c>
      <c r="C54" s="24">
        <v>8</v>
      </c>
      <c r="D54" s="24">
        <v>39</v>
      </c>
      <c r="E54" s="24">
        <v>216</v>
      </c>
      <c r="F54" s="24">
        <v>4</v>
      </c>
      <c r="G54" s="24">
        <v>2</v>
      </c>
      <c r="H54" s="24">
        <v>17</v>
      </c>
      <c r="I54" s="24">
        <v>4</v>
      </c>
      <c r="J54" s="24">
        <v>1</v>
      </c>
      <c r="K54" s="24">
        <v>1</v>
      </c>
      <c r="L54" s="24">
        <v>319</v>
      </c>
    </row>
    <row r="55" spans="1:12" ht="15.75">
      <c r="A55" s="5" t="s">
        <v>57</v>
      </c>
      <c r="B55" s="24">
        <v>30</v>
      </c>
      <c r="C55" s="24">
        <v>6</v>
      </c>
      <c r="D55" s="24">
        <v>41</v>
      </c>
      <c r="E55" s="24">
        <v>221</v>
      </c>
      <c r="F55" s="24">
        <v>2</v>
      </c>
      <c r="G55" s="24">
        <v>0</v>
      </c>
      <c r="H55" s="24">
        <v>10</v>
      </c>
      <c r="I55" s="24">
        <v>3</v>
      </c>
      <c r="J55" s="24">
        <v>1</v>
      </c>
      <c r="K55" s="24">
        <v>3</v>
      </c>
      <c r="L55" s="24">
        <v>316</v>
      </c>
    </row>
    <row r="56" spans="1:12" ht="15.75">
      <c r="A56" s="5" t="s">
        <v>58</v>
      </c>
      <c r="B56" s="24">
        <v>34</v>
      </c>
      <c r="C56" s="24">
        <v>8</v>
      </c>
      <c r="D56" s="24">
        <v>36</v>
      </c>
      <c r="E56" s="24">
        <v>211</v>
      </c>
      <c r="F56" s="24">
        <v>3</v>
      </c>
      <c r="G56" s="24">
        <v>1</v>
      </c>
      <c r="H56" s="24">
        <v>10</v>
      </c>
      <c r="I56" s="24">
        <v>3</v>
      </c>
      <c r="J56" s="24">
        <v>1</v>
      </c>
      <c r="K56" s="24">
        <v>2</v>
      </c>
      <c r="L56" s="24">
        <v>309</v>
      </c>
    </row>
    <row r="57" spans="1:12" ht="15.75">
      <c r="A57" s="5" t="s">
        <v>59</v>
      </c>
      <c r="B57" s="24">
        <v>28</v>
      </c>
      <c r="C57" s="24">
        <v>6</v>
      </c>
      <c r="D57" s="24">
        <v>23</v>
      </c>
      <c r="E57" s="24">
        <v>196</v>
      </c>
      <c r="F57" s="24">
        <v>4</v>
      </c>
      <c r="G57" s="24">
        <v>1</v>
      </c>
      <c r="H57" s="24">
        <v>7</v>
      </c>
      <c r="I57" s="24">
        <v>3</v>
      </c>
      <c r="J57" s="24">
        <v>1</v>
      </c>
      <c r="K57" s="24">
        <v>2</v>
      </c>
      <c r="L57" s="24">
        <v>271</v>
      </c>
    </row>
    <row r="58" spans="1:12" ht="15.75">
      <c r="A58" s="5" t="s">
        <v>60</v>
      </c>
      <c r="B58" s="24">
        <v>29</v>
      </c>
      <c r="C58" s="24">
        <v>4</v>
      </c>
      <c r="D58" s="24">
        <v>16</v>
      </c>
      <c r="E58" s="24">
        <v>159</v>
      </c>
      <c r="F58" s="24">
        <v>4</v>
      </c>
      <c r="G58" s="24">
        <v>0</v>
      </c>
      <c r="H58" s="24">
        <v>8</v>
      </c>
      <c r="I58" s="24">
        <v>2</v>
      </c>
      <c r="J58" s="24">
        <v>1</v>
      </c>
      <c r="K58" s="24">
        <v>1</v>
      </c>
      <c r="L58" s="24">
        <v>223</v>
      </c>
    </row>
    <row r="59" spans="1:12" ht="15.75">
      <c r="A59" s="5" t="s">
        <v>61</v>
      </c>
      <c r="B59" s="24">
        <v>29</v>
      </c>
      <c r="C59" s="24">
        <v>3</v>
      </c>
      <c r="D59" s="24">
        <v>15</v>
      </c>
      <c r="E59" s="24">
        <v>139</v>
      </c>
      <c r="F59" s="24">
        <v>5</v>
      </c>
      <c r="G59" s="24">
        <v>0</v>
      </c>
      <c r="H59" s="24">
        <v>4</v>
      </c>
      <c r="I59" s="24">
        <v>1</v>
      </c>
      <c r="J59" s="24">
        <v>2</v>
      </c>
      <c r="K59" s="24">
        <v>3</v>
      </c>
      <c r="L59" s="24">
        <v>200</v>
      </c>
    </row>
    <row r="60" spans="1:12" ht="15.75">
      <c r="A60" s="5" t="s">
        <v>62</v>
      </c>
      <c r="B60" s="24">
        <v>22</v>
      </c>
      <c r="C60" s="24">
        <v>2</v>
      </c>
      <c r="D60" s="24">
        <v>8</v>
      </c>
      <c r="E60" s="24">
        <v>126</v>
      </c>
      <c r="F60" s="24">
        <v>4</v>
      </c>
      <c r="G60" s="24">
        <v>0</v>
      </c>
      <c r="H60" s="24">
        <v>3</v>
      </c>
      <c r="I60" s="24">
        <v>1</v>
      </c>
      <c r="J60" s="24">
        <v>2</v>
      </c>
      <c r="K60" s="24">
        <v>2</v>
      </c>
      <c r="L60" s="24">
        <v>170</v>
      </c>
    </row>
    <row r="61" spans="1:12" ht="15.75">
      <c r="A61" s="5" t="s">
        <v>63</v>
      </c>
      <c r="B61" s="24">
        <v>27</v>
      </c>
      <c r="C61" s="24">
        <v>1</v>
      </c>
      <c r="D61" s="24">
        <v>6</v>
      </c>
      <c r="E61" s="24">
        <v>109</v>
      </c>
      <c r="F61" s="24">
        <v>3</v>
      </c>
      <c r="G61" s="24">
        <v>1</v>
      </c>
      <c r="H61" s="24">
        <v>3</v>
      </c>
      <c r="I61" s="24">
        <v>1</v>
      </c>
      <c r="J61" s="24">
        <v>0</v>
      </c>
      <c r="K61" s="24">
        <v>2</v>
      </c>
      <c r="L61" s="24">
        <v>153</v>
      </c>
    </row>
    <row r="62" spans="1:12" ht="15.75">
      <c r="A62" s="5" t="s">
        <v>64</v>
      </c>
      <c r="B62" s="24">
        <v>28</v>
      </c>
      <c r="C62" s="24">
        <v>1</v>
      </c>
      <c r="D62" s="24">
        <v>5</v>
      </c>
      <c r="E62" s="24">
        <v>96</v>
      </c>
      <c r="F62" s="24">
        <v>6</v>
      </c>
      <c r="G62" s="24">
        <v>2</v>
      </c>
      <c r="H62" s="24">
        <v>2</v>
      </c>
      <c r="I62" s="24">
        <v>2</v>
      </c>
      <c r="J62" s="24">
        <v>0</v>
      </c>
      <c r="K62" s="24">
        <v>0</v>
      </c>
      <c r="L62" s="24">
        <v>143</v>
      </c>
    </row>
    <row r="63" spans="1:12" s="6" customFormat="1" ht="16.5" thickBot="1">
      <c r="A63" s="29" t="s">
        <v>14</v>
      </c>
      <c r="B63" s="26">
        <v>545</v>
      </c>
      <c r="C63" s="26">
        <v>92</v>
      </c>
      <c r="D63" s="26">
        <v>365</v>
      </c>
      <c r="E63" s="26">
        <v>3229</v>
      </c>
      <c r="F63" s="26">
        <v>100</v>
      </c>
      <c r="G63" s="26">
        <v>20</v>
      </c>
      <c r="H63" s="26">
        <v>139</v>
      </c>
      <c r="I63" s="26">
        <v>59</v>
      </c>
      <c r="J63" s="26">
        <v>36</v>
      </c>
      <c r="K63" s="26">
        <v>35</v>
      </c>
      <c r="L63" s="26">
        <v>4621</v>
      </c>
    </row>
    <row r="64" ht="10.5" customHeight="1"/>
    <row r="65" ht="15.75">
      <c r="A65" s="5" t="s">
        <v>37</v>
      </c>
    </row>
    <row r="66" ht="15.75">
      <c r="A66" s="21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workbookViewId="0" topLeftCell="A31">
      <selection activeCell="D17" sqref="D17"/>
    </sheetView>
  </sheetViews>
  <sheetFormatPr defaultColWidth="9.140625" defaultRowHeight="12.75"/>
  <cols>
    <col min="1" max="4" width="9.140625" style="17" customWidth="1"/>
    <col min="5" max="5" width="7.7109375" style="17" customWidth="1"/>
    <col min="6" max="9" width="9.140625" style="17" customWidth="1"/>
    <col min="10" max="10" width="7.7109375" style="17" customWidth="1"/>
    <col min="11" max="15" width="9.140625" style="17" customWidth="1"/>
    <col min="16" max="16" width="11.140625" style="17" bestFit="1" customWidth="1"/>
    <col min="17" max="16384" width="9.140625" style="17" customWidth="1"/>
  </cols>
  <sheetData>
    <row r="1" spans="1:15" ht="12.75">
      <c r="A1" s="16" t="s">
        <v>34</v>
      </c>
      <c r="F1" s="16" t="s">
        <v>35</v>
      </c>
      <c r="K1" s="16"/>
      <c r="O1" s="16"/>
    </row>
    <row r="2" spans="2:17" ht="12.75">
      <c r="B2" s="18" t="s">
        <v>65</v>
      </c>
      <c r="C2" s="18" t="s">
        <v>36</v>
      </c>
      <c r="D2" s="18"/>
      <c r="G2" s="18" t="s">
        <v>19</v>
      </c>
      <c r="H2" s="18" t="s">
        <v>20</v>
      </c>
      <c r="I2" s="18"/>
      <c r="L2" s="18"/>
      <c r="M2" s="18"/>
      <c r="P2" s="18"/>
      <c r="Q2" s="18"/>
    </row>
    <row r="3" spans="1:17" ht="15.75">
      <c r="A3" s="13" t="s">
        <v>33</v>
      </c>
      <c r="B3">
        <v>44</v>
      </c>
      <c r="C3" s="23">
        <f>Table28!L11</f>
        <v>160</v>
      </c>
      <c r="D3" s="18"/>
      <c r="F3" s="13" t="s">
        <v>33</v>
      </c>
      <c r="G3" s="21">
        <v>43</v>
      </c>
      <c r="H3" s="23">
        <f>Table28!L39</f>
        <v>186</v>
      </c>
      <c r="I3" s="18"/>
      <c r="L3" s="18"/>
      <c r="M3" s="18"/>
      <c r="P3" s="18"/>
      <c r="Q3" s="18"/>
    </row>
    <row r="4" spans="1:17" ht="15.75">
      <c r="A4" s="13" t="s">
        <v>21</v>
      </c>
      <c r="B4">
        <v>24</v>
      </c>
      <c r="C4" s="23">
        <f>Table28!L12</f>
        <v>95</v>
      </c>
      <c r="D4" s="18"/>
      <c r="F4" s="13" t="s">
        <v>21</v>
      </c>
      <c r="G4" s="21">
        <v>49</v>
      </c>
      <c r="H4" s="23">
        <f>Table28!L40</f>
        <v>178</v>
      </c>
      <c r="I4" s="18"/>
      <c r="L4" s="18"/>
      <c r="M4" s="18"/>
      <c r="P4" s="18"/>
      <c r="Q4" s="18"/>
    </row>
    <row r="5" spans="1:17" ht="15.75">
      <c r="A5" s="13" t="s">
        <v>22</v>
      </c>
      <c r="B5">
        <v>18</v>
      </c>
      <c r="C5" s="23">
        <f>Table28!L13</f>
        <v>75</v>
      </c>
      <c r="D5" s="18"/>
      <c r="F5" s="13" t="s">
        <v>22</v>
      </c>
      <c r="G5" s="21">
        <v>32</v>
      </c>
      <c r="H5" s="23">
        <f>Table28!L41</f>
        <v>140</v>
      </c>
      <c r="I5" s="18"/>
      <c r="L5" s="18"/>
      <c r="M5" s="18"/>
      <c r="P5" s="18"/>
      <c r="Q5" s="18"/>
    </row>
    <row r="6" spans="1:17" ht="15.75">
      <c r="A6" s="13" t="s">
        <v>23</v>
      </c>
      <c r="B6">
        <v>17</v>
      </c>
      <c r="C6" s="23">
        <f>Table28!L14</f>
        <v>64</v>
      </c>
      <c r="D6" s="18"/>
      <c r="F6" s="13" t="s">
        <v>23</v>
      </c>
      <c r="G6" s="21">
        <v>38</v>
      </c>
      <c r="H6" s="23">
        <f>Table28!L42</f>
        <v>135</v>
      </c>
      <c r="I6" s="18"/>
      <c r="L6" s="18"/>
      <c r="M6" s="18"/>
      <c r="P6" s="18"/>
      <c r="Q6" s="18"/>
    </row>
    <row r="7" spans="1:17" ht="15.75">
      <c r="A7" s="13" t="s">
        <v>24</v>
      </c>
      <c r="B7">
        <v>12</v>
      </c>
      <c r="C7" s="23">
        <f>Table28!L15</f>
        <v>47</v>
      </c>
      <c r="D7" s="18"/>
      <c r="F7" s="13" t="s">
        <v>24</v>
      </c>
      <c r="G7" s="21">
        <v>17</v>
      </c>
      <c r="H7" s="23">
        <f>Table28!L43</f>
        <v>65</v>
      </c>
      <c r="I7" s="18"/>
      <c r="L7" s="18"/>
      <c r="M7" s="18"/>
      <c r="P7" s="18"/>
      <c r="Q7" s="18"/>
    </row>
    <row r="8" spans="1:17" ht="15.75">
      <c r="A8" s="13" t="s">
        <v>25</v>
      </c>
      <c r="B8">
        <v>17</v>
      </c>
      <c r="C8" s="23">
        <f>Table28!L16</f>
        <v>73</v>
      </c>
      <c r="D8" s="18"/>
      <c r="F8" s="13" t="s">
        <v>25</v>
      </c>
      <c r="G8" s="21">
        <v>13</v>
      </c>
      <c r="H8" s="23">
        <f>Table28!L44</f>
        <v>54</v>
      </c>
      <c r="I8" s="18"/>
      <c r="L8" s="18"/>
      <c r="M8" s="18"/>
      <c r="P8" s="18"/>
      <c r="Q8" s="18"/>
    </row>
    <row r="9" spans="1:17" ht="15.75">
      <c r="A9" s="13" t="s">
        <v>26</v>
      </c>
      <c r="B9">
        <v>40</v>
      </c>
      <c r="C9" s="23">
        <f>Table28!L17</f>
        <v>180</v>
      </c>
      <c r="D9" s="18"/>
      <c r="F9" s="13" t="s">
        <v>26</v>
      </c>
      <c r="G9" s="21">
        <v>14</v>
      </c>
      <c r="H9" s="23">
        <f>Table28!L45</f>
        <v>49</v>
      </c>
      <c r="I9" s="18"/>
      <c r="L9" s="18"/>
      <c r="M9" s="18"/>
      <c r="P9" s="18"/>
      <c r="Q9" s="18"/>
    </row>
    <row r="10" spans="1:17" ht="15.75">
      <c r="A10" s="13" t="s">
        <v>27</v>
      </c>
      <c r="B10">
        <v>92</v>
      </c>
      <c r="C10" s="23">
        <f>Table28!L18</f>
        <v>539</v>
      </c>
      <c r="D10" s="18"/>
      <c r="F10" s="13" t="s">
        <v>27</v>
      </c>
      <c r="G10" s="21">
        <v>17</v>
      </c>
      <c r="H10" s="23">
        <f>Table28!L46</f>
        <v>80</v>
      </c>
      <c r="I10" s="18"/>
      <c r="L10" s="18"/>
      <c r="M10" s="18"/>
      <c r="P10" s="18"/>
      <c r="Q10" s="18"/>
    </row>
    <row r="11" spans="1:17" ht="15.75">
      <c r="A11" s="13" t="s">
        <v>28</v>
      </c>
      <c r="B11">
        <v>113</v>
      </c>
      <c r="C11" s="23">
        <f>Table28!L19</f>
        <v>843</v>
      </c>
      <c r="D11" s="18"/>
      <c r="F11" s="13" t="s">
        <v>28</v>
      </c>
      <c r="G11" s="21">
        <v>21</v>
      </c>
      <c r="H11" s="23">
        <f>Table28!L47</f>
        <v>93</v>
      </c>
      <c r="I11" s="18"/>
      <c r="L11" s="18"/>
      <c r="M11" s="18"/>
      <c r="P11" s="18"/>
      <c r="Q11" s="18"/>
    </row>
    <row r="12" spans="1:17" ht="15.75">
      <c r="A12" s="13" t="s">
        <v>29</v>
      </c>
      <c r="B12">
        <v>87</v>
      </c>
      <c r="C12" s="23">
        <f>Table28!L20</f>
        <v>648</v>
      </c>
      <c r="D12" s="18"/>
      <c r="F12" s="13" t="s">
        <v>29</v>
      </c>
      <c r="G12" s="21">
        <v>24</v>
      </c>
      <c r="H12" s="23">
        <f>Table28!L48</f>
        <v>123</v>
      </c>
      <c r="I12" s="18"/>
      <c r="L12" s="18"/>
      <c r="M12" s="18"/>
      <c r="P12" s="18"/>
      <c r="Q12" s="18"/>
    </row>
    <row r="13" spans="1:17" ht="15.75">
      <c r="A13" s="13" t="s">
        <v>30</v>
      </c>
      <c r="B13">
        <v>92</v>
      </c>
      <c r="C13" s="23">
        <f>Table28!L21</f>
        <v>557</v>
      </c>
      <c r="D13" s="18"/>
      <c r="F13" s="13" t="s">
        <v>30</v>
      </c>
      <c r="G13" s="21">
        <v>36</v>
      </c>
      <c r="H13" s="23">
        <f>Table28!L49</f>
        <v>182</v>
      </c>
      <c r="I13" s="18"/>
      <c r="L13" s="18"/>
      <c r="M13" s="18"/>
      <c r="P13" s="18"/>
      <c r="Q13" s="18"/>
    </row>
    <row r="14" spans="1:17" ht="15.75">
      <c r="A14" s="13" t="s">
        <v>31</v>
      </c>
      <c r="B14">
        <v>106</v>
      </c>
      <c r="C14" s="23">
        <f>Table28!L22</f>
        <v>626</v>
      </c>
      <c r="D14" s="18"/>
      <c r="F14" s="13" t="s">
        <v>31</v>
      </c>
      <c r="G14" s="21">
        <v>52</v>
      </c>
      <c r="H14" s="23">
        <f>Table28!L50</f>
        <v>257</v>
      </c>
      <c r="I14" s="18"/>
      <c r="L14" s="18"/>
      <c r="M14" s="18"/>
      <c r="P14" s="18"/>
      <c r="Q14" s="18"/>
    </row>
    <row r="15" spans="1:17" ht="15.75">
      <c r="A15" s="13" t="s">
        <v>32</v>
      </c>
      <c r="B15">
        <v>111</v>
      </c>
      <c r="C15" s="23">
        <f>Table28!L23</f>
        <v>714</v>
      </c>
      <c r="D15" s="12"/>
      <c r="F15" s="13" t="s">
        <v>32</v>
      </c>
      <c r="G15" s="21">
        <v>53</v>
      </c>
      <c r="H15" s="23">
        <f>Table28!L51</f>
        <v>294</v>
      </c>
      <c r="I15" s="12"/>
      <c r="K15" s="11"/>
      <c r="L15" s="19"/>
      <c r="M15" s="12"/>
      <c r="O15" s="11"/>
      <c r="P15" s="12"/>
      <c r="Q15" s="12"/>
    </row>
    <row r="16" spans="1:17" ht="15.75">
      <c r="A16" s="11">
        <v>13</v>
      </c>
      <c r="B16">
        <v>109</v>
      </c>
      <c r="C16" s="23">
        <f>Table28!L24</f>
        <v>759</v>
      </c>
      <c r="D16" s="12"/>
      <c r="F16" s="11">
        <v>13</v>
      </c>
      <c r="G16" s="21">
        <v>52</v>
      </c>
      <c r="H16" s="23">
        <f>Table28!L52</f>
        <v>340</v>
      </c>
      <c r="I16" s="12"/>
      <c r="K16" s="11"/>
      <c r="L16" s="19"/>
      <c r="M16" s="12"/>
      <c r="O16" s="11"/>
      <c r="P16" s="12"/>
      <c r="Q16" s="12"/>
    </row>
    <row r="17" spans="1:17" ht="15.75">
      <c r="A17" s="11">
        <v>14</v>
      </c>
      <c r="B17">
        <v>123</v>
      </c>
      <c r="C17" s="23">
        <f>Table28!L25</f>
        <v>758</v>
      </c>
      <c r="D17" s="12"/>
      <c r="F17" s="11">
        <v>14</v>
      </c>
      <c r="G17" s="21">
        <v>61</v>
      </c>
      <c r="H17" s="23">
        <f>Table28!L53</f>
        <v>339</v>
      </c>
      <c r="I17" s="12"/>
      <c r="K17" s="11"/>
      <c r="L17" s="12"/>
      <c r="M17" s="12"/>
      <c r="O17" s="11"/>
      <c r="P17" s="12"/>
      <c r="Q17" s="12"/>
    </row>
    <row r="18" spans="1:17" ht="15.75">
      <c r="A18" s="11">
        <v>15</v>
      </c>
      <c r="B18">
        <v>126</v>
      </c>
      <c r="C18" s="23">
        <f>Table28!L26</f>
        <v>824</v>
      </c>
      <c r="D18" s="12"/>
      <c r="F18" s="11">
        <v>15</v>
      </c>
      <c r="G18" s="21">
        <v>59</v>
      </c>
      <c r="H18" s="23">
        <f>Table28!L54</f>
        <v>319</v>
      </c>
      <c r="I18" s="12"/>
      <c r="K18" s="11"/>
      <c r="L18" s="12"/>
      <c r="M18" s="12"/>
      <c r="O18" s="11"/>
      <c r="P18" s="12"/>
      <c r="Q18" s="12"/>
    </row>
    <row r="19" spans="1:17" ht="15.75">
      <c r="A19" s="11">
        <v>16</v>
      </c>
      <c r="B19">
        <v>176</v>
      </c>
      <c r="C19" s="23">
        <f>Table28!L27</f>
        <v>1036</v>
      </c>
      <c r="D19" s="12"/>
      <c r="F19" s="11">
        <v>16</v>
      </c>
      <c r="G19" s="21">
        <v>69</v>
      </c>
      <c r="H19" s="23">
        <f>Table28!L55</f>
        <v>316</v>
      </c>
      <c r="I19" s="12"/>
      <c r="K19" s="11"/>
      <c r="L19" s="12"/>
      <c r="M19" s="12"/>
      <c r="O19" s="11"/>
      <c r="P19" s="12"/>
      <c r="Q19" s="12"/>
    </row>
    <row r="20" spans="1:17" ht="15.75">
      <c r="A20" s="11">
        <v>17</v>
      </c>
      <c r="B20">
        <v>175</v>
      </c>
      <c r="C20" s="23">
        <f>Table28!L28</f>
        <v>1083</v>
      </c>
      <c r="D20" s="12"/>
      <c r="F20" s="11">
        <v>17</v>
      </c>
      <c r="G20" s="21">
        <v>65</v>
      </c>
      <c r="H20" s="23">
        <f>Table28!L56</f>
        <v>309</v>
      </c>
      <c r="I20" s="12"/>
      <c r="K20" s="11"/>
      <c r="L20" s="12"/>
      <c r="M20" s="12"/>
      <c r="O20" s="11"/>
      <c r="P20" s="12"/>
      <c r="Q20" s="12"/>
    </row>
    <row r="21" spans="1:17" ht="15.75">
      <c r="A21" s="11">
        <v>18</v>
      </c>
      <c r="B21">
        <v>130</v>
      </c>
      <c r="C21" s="23">
        <f>Table28!L29</f>
        <v>742</v>
      </c>
      <c r="D21" s="12"/>
      <c r="F21" s="11">
        <v>18</v>
      </c>
      <c r="G21" s="21">
        <v>56</v>
      </c>
      <c r="H21" s="23">
        <f>Table28!L57</f>
        <v>271</v>
      </c>
      <c r="I21" s="12"/>
      <c r="K21" s="11"/>
      <c r="L21" s="12"/>
      <c r="M21" s="12"/>
      <c r="O21" s="11"/>
      <c r="P21" s="12"/>
      <c r="Q21" s="12"/>
    </row>
    <row r="22" spans="1:17" ht="15.75">
      <c r="A22" s="11">
        <v>19</v>
      </c>
      <c r="B22">
        <v>127</v>
      </c>
      <c r="C22" s="23">
        <f>Table28!L30</f>
        <v>614</v>
      </c>
      <c r="D22" s="12"/>
      <c r="F22" s="11">
        <v>19</v>
      </c>
      <c r="G22" s="21">
        <v>43</v>
      </c>
      <c r="H22" s="23">
        <f>Table28!L58</f>
        <v>223</v>
      </c>
      <c r="I22" s="12"/>
      <c r="K22" s="11"/>
      <c r="L22" s="12"/>
      <c r="M22" s="12"/>
      <c r="O22" s="11"/>
      <c r="P22" s="12"/>
      <c r="Q22" s="12"/>
    </row>
    <row r="23" spans="1:17" ht="15.75">
      <c r="A23" s="11">
        <v>20</v>
      </c>
      <c r="B23">
        <v>84</v>
      </c>
      <c r="C23" s="23">
        <f>Table28!L31</f>
        <v>457</v>
      </c>
      <c r="D23" s="12"/>
      <c r="F23" s="11">
        <v>20</v>
      </c>
      <c r="G23" s="21">
        <v>44</v>
      </c>
      <c r="H23" s="23">
        <f>Table28!L59</f>
        <v>200</v>
      </c>
      <c r="I23" s="12"/>
      <c r="K23" s="11"/>
      <c r="L23" s="12"/>
      <c r="M23" s="12"/>
      <c r="O23" s="11"/>
      <c r="P23" s="12"/>
      <c r="Q23" s="12"/>
    </row>
    <row r="24" spans="1:17" ht="15.75">
      <c r="A24" s="11">
        <v>21</v>
      </c>
      <c r="B24">
        <v>87</v>
      </c>
      <c r="C24" s="23">
        <f>Table28!L32</f>
        <v>435</v>
      </c>
      <c r="D24" s="12"/>
      <c r="F24" s="11">
        <v>21</v>
      </c>
      <c r="G24" s="21">
        <v>35</v>
      </c>
      <c r="H24" s="23">
        <f>Table28!L60</f>
        <v>170</v>
      </c>
      <c r="I24" s="12"/>
      <c r="K24" s="11"/>
      <c r="L24" s="12"/>
      <c r="M24" s="12"/>
      <c r="O24" s="11"/>
      <c r="P24" s="12"/>
      <c r="Q24" s="12"/>
    </row>
    <row r="25" spans="1:17" ht="15.75">
      <c r="A25" s="11">
        <v>22</v>
      </c>
      <c r="B25">
        <v>77</v>
      </c>
      <c r="C25" s="23">
        <f>Table28!L33</f>
        <v>369</v>
      </c>
      <c r="D25" s="12"/>
      <c r="F25" s="11">
        <v>22</v>
      </c>
      <c r="G25" s="21">
        <v>31</v>
      </c>
      <c r="H25" s="23">
        <f>Table28!L61</f>
        <v>153</v>
      </c>
      <c r="I25" s="12"/>
      <c r="K25" s="11"/>
      <c r="L25" s="12"/>
      <c r="M25" s="12"/>
      <c r="O25" s="11"/>
      <c r="P25" s="12"/>
      <c r="Q25" s="12"/>
    </row>
    <row r="26" spans="1:17" ht="15.75">
      <c r="A26" s="11">
        <v>23</v>
      </c>
      <c r="B26">
        <v>59</v>
      </c>
      <c r="C26" s="23">
        <f>Table28!L34</f>
        <v>280</v>
      </c>
      <c r="D26" s="12"/>
      <c r="F26" s="11">
        <v>23</v>
      </c>
      <c r="G26" s="21">
        <v>35</v>
      </c>
      <c r="H26" s="23">
        <f>Table28!L62</f>
        <v>143</v>
      </c>
      <c r="I26" s="12"/>
      <c r="K26" s="11"/>
      <c r="L26" s="12"/>
      <c r="M26" s="12"/>
      <c r="O26" s="11"/>
      <c r="P26" s="12"/>
      <c r="Q26" s="12"/>
    </row>
    <row r="27" spans="2:7" ht="15.75">
      <c r="B27" s="22"/>
      <c r="C27" s="15"/>
      <c r="G27" s="12"/>
    </row>
    <row r="29" spans="1:14" s="20" customFormat="1" ht="21">
      <c r="A29" s="31" t="s">
        <v>39</v>
      </c>
      <c r="M29" s="31"/>
      <c r="N29" s="30" t="s">
        <v>17</v>
      </c>
    </row>
    <row r="30" s="20" customFormat="1" ht="21">
      <c r="A30" s="31"/>
    </row>
    <row r="31" s="20" customFormat="1" ht="21">
      <c r="A31" s="31" t="s">
        <v>18</v>
      </c>
    </row>
    <row r="32" spans="1:14" s="20" customFormat="1" ht="21">
      <c r="A32" s="31" t="s">
        <v>68</v>
      </c>
      <c r="N32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2005-11-01T10:56:04Z</cp:lastPrinted>
  <dcterms:created xsi:type="dcterms:W3CDTF">2001-09-05T11:51:36Z</dcterms:created>
  <dcterms:modified xsi:type="dcterms:W3CDTF">2006-01-25T15:20:28Z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-77426305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