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ml.chartshapes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drawings/drawing15.xml" ContentType="application/vnd.openxmlformats-officedocument.drawing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ported Road Casualties Scotland 2020\"/>
    </mc:Choice>
  </mc:AlternateContent>
  <bookViews>
    <workbookView xWindow="0" yWindow="0" windowWidth="28800" windowHeight="13070"/>
  </bookViews>
  <sheets>
    <sheet name="Figure1Data" sheetId="1" r:id="rId1"/>
    <sheet name="Figure1" sheetId="2" r:id="rId2"/>
    <sheet name="figs2&amp;3data" sheetId="3" r:id="rId3"/>
    <sheet name="Figures 2&amp;3" sheetId="4" r:id="rId4"/>
    <sheet name="Fig4data" sheetId="5" r:id="rId5"/>
    <sheet name="Fig5data" sheetId="6" r:id="rId6"/>
    <sheet name="Figures 4&amp;5" sheetId="7" r:id="rId7"/>
    <sheet name="Fig6data" sheetId="8" r:id="rId8"/>
    <sheet name="Figure6" sheetId="9" r:id="rId9"/>
    <sheet name="Fig7data" sheetId="10" r:id="rId10"/>
    <sheet name="Figure7" sheetId="11" r:id="rId11"/>
    <sheet name="Figure8" sheetId="12" r:id="rId12"/>
    <sheet name="Figure8 old" sheetId="13" r:id="rId13"/>
    <sheet name="Figure 9" sheetId="14" r:id="rId14"/>
    <sheet name="Figure10" sheetId="15" r:id="rId15"/>
  </sheets>
  <externalReferences>
    <externalReference r:id="rId16"/>
    <externalReference r:id="rId17"/>
    <externalReference r:id="rId18"/>
    <externalReference r:id="rId19"/>
  </externalReferences>
  <definedNames>
    <definedName name="\A">#REF!</definedName>
    <definedName name="\B">#REF!</definedName>
    <definedName name="\C">#REF!</definedName>
    <definedName name="\D" localSheetId="11">#REF!</definedName>
    <definedName name="\D">#REF!</definedName>
    <definedName name="\E" localSheetId="11">#REF!</definedName>
    <definedName name="\E">#REF!</definedName>
    <definedName name="\F" localSheetId="11">#REF!</definedName>
    <definedName name="\F">#REF!</definedName>
    <definedName name="\G" localSheetId="11">#REF!</definedName>
    <definedName name="\G">#REF!</definedName>
    <definedName name="____new2">#REF!</definedName>
    <definedName name="___new2">#REF!</definedName>
    <definedName name="__123Graph_AGRAPH1" localSheetId="11" hidden="1">[1]Table18b!$I$19:$L$19</definedName>
    <definedName name="__123Graph_AGRAPH1" localSheetId="12" hidden="1">[2]Table18b!$I$14:$L$14</definedName>
    <definedName name="__123Graph_BGRAPH1" localSheetId="11" hidden="1">[1]Table18b!$I$34:$L$34</definedName>
    <definedName name="__123Graph_BGRAPH1" localSheetId="12" hidden="1">[2]Table18b!$I$29:$L$29</definedName>
    <definedName name="__new2">#REF!</definedName>
    <definedName name="_Fill" hidden="1">#REF!</definedName>
    <definedName name="_new2">#REF!</definedName>
    <definedName name="_Order1" hidden="1">255</definedName>
    <definedName name="adjustacc">#REF!</definedName>
    <definedName name="compnum">#REF!</definedName>
    <definedName name="KEYA" localSheetId="11">'[1]Table A'!$AC$26</definedName>
    <definedName name="MACROS">[3]Table!$M$1:$IG$8163</definedName>
    <definedName name="MACROS2">#REF!</definedName>
    <definedName name="new" hidden="1">#REF!</definedName>
    <definedName name="_xlnm.Print_Area" localSheetId="9">Fig7data!$A$1:$L$72</definedName>
    <definedName name="_xlnm.Print_Area" localSheetId="2">'figs2&amp;3data'!$A$1:$AF$78</definedName>
    <definedName name="_xlnm.Print_Area" localSheetId="8">Figure6!$A$4:$M$73</definedName>
    <definedName name="_xlnm.Print_Area" localSheetId="10">Figure7!$A$60:$L$132</definedName>
    <definedName name="_xlnm.Print_Area" localSheetId="11">Figure8!$A$55:$Q$199</definedName>
    <definedName name="_xlnm.Print_Area" localSheetId="12">'Figure8 old'!$A$55:$Q$197</definedName>
    <definedName name="_xlnm.Print_Area" localSheetId="6">'Figures 4&amp;5'!$A$1:$O$87</definedName>
    <definedName name="SHEETA">#REF!</definedName>
    <definedName name="SHEETB">#REF!</definedName>
    <definedName name="SHEETC">#REF!</definedName>
    <definedName name="SHEETD" localSheetId="11">[1]Table18b!$B$7:$M$75</definedName>
    <definedName name="SHEETD" localSheetId="12">[2]Table18b!$B$3:$M$71</definedName>
    <definedName name="SHEETE">#REF!</definedName>
    <definedName name="SHEETF">#REF!</definedName>
    <definedName name="SHEETG">#REF!</definedName>
    <definedName name="TIME">[3]Table!$E$1:$IG$8163</definedName>
    <definedName name="TIME2">#REF!</definedName>
    <definedName name="Value_Year">'[4]Uprating series'!$B$4</definedName>
    <definedName name="WHOLE">[3]Table!$BZ$371</definedName>
    <definedName name="WHOLE2">#REF!</definedName>
    <definedName name="Z_D71BBD52_16DC_11D5_A981_00C04FA41A57_.wvu.PrintArea" localSheetId="10" hidden="1">Figure7!$A$60:$L$132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<sst xmlns="http://schemas.openxmlformats.org/spreadsheetml/2006/main" count="1155" uniqueCount="199">
  <si>
    <t>Accidents</t>
  </si>
  <si>
    <t>Traffic</t>
  </si>
  <si>
    <t>Casualties</t>
  </si>
  <si>
    <t>F&amp;S</t>
  </si>
  <si>
    <t>All</t>
  </si>
  <si>
    <t>All Roads</t>
  </si>
  <si>
    <t>M&amp;A roads</t>
  </si>
  <si>
    <t>Figure 1     Reported accidents by severity, 1966 to 2020</t>
  </si>
  <si>
    <t xml:space="preserve">Accidents </t>
  </si>
  <si>
    <t>Numbers</t>
  </si>
  <si>
    <t>million</t>
  </si>
  <si>
    <t>vehicle</t>
  </si>
  <si>
    <t>kilometres</t>
  </si>
  <si>
    <t>Table 2</t>
  </si>
  <si>
    <t>Figures from "RAS 2002", updated to take account of later years</t>
  </si>
  <si>
    <t>Accidents and Casualties by severity</t>
  </si>
  <si>
    <t>Fatal accidents</t>
  </si>
  <si>
    <t>Numbers killed</t>
  </si>
  <si>
    <t>5-year</t>
  </si>
  <si>
    <t>standard</t>
  </si>
  <si>
    <t>moving</t>
  </si>
  <si>
    <t>Fatal &amp;</t>
  </si>
  <si>
    <t>Serious</t>
  </si>
  <si>
    <t>Slight</t>
  </si>
  <si>
    <t>Killed &amp;</t>
  </si>
  <si>
    <t>deviation</t>
  </si>
  <si>
    <t>"95%" limits</t>
  </si>
  <si>
    <t>Actual</t>
  </si>
  <si>
    <t>average</t>
  </si>
  <si>
    <t>Year</t>
  </si>
  <si>
    <t>Fatal</t>
  </si>
  <si>
    <t>Severities</t>
  </si>
  <si>
    <t>Killed</t>
  </si>
  <si>
    <t>injury</t>
  </si>
  <si>
    <t>(square root)</t>
  </si>
  <si>
    <t>within +/- 2 * SD</t>
  </si>
  <si>
    <t>fatal accs</t>
  </si>
  <si>
    <t>of five years</t>
  </si>
  <si>
    <t>deaths</t>
  </si>
  <si>
    <t>numbers</t>
  </si>
  <si>
    <t>..</t>
  </si>
  <si>
    <t>Lower</t>
  </si>
  <si>
    <t>Upper</t>
  </si>
  <si>
    <t>Deaths</t>
  </si>
  <si>
    <t>IF LOW</t>
  </si>
  <si>
    <t>IF HIGH</t>
  </si>
  <si>
    <t>"KSI" figures from Table 2 of "RAS 08"</t>
  </si>
  <si>
    <t>Number of accidents, by number of killed and serious casualties</t>
  </si>
  <si>
    <t>lower</t>
  </si>
  <si>
    <t>upper</t>
  </si>
  <si>
    <t>KSI</t>
  </si>
  <si>
    <t>TOTAL</t>
  </si>
  <si>
    <t>All Accidents</t>
  </si>
  <si>
    <t>Sum sq</t>
  </si>
  <si>
    <t>d2/P term</t>
  </si>
  <si>
    <t>var d</t>
  </si>
  <si>
    <t>ALL Acc SD</t>
  </si>
  <si>
    <t>d SD</t>
  </si>
  <si>
    <t>KSI SD</t>
  </si>
  <si>
    <t>"KSI" figures from Table 2 of "RAS 10"</t>
  </si>
  <si>
    <t>"Child KSI" figures from extra tables on Web site</t>
  </si>
  <si>
    <t>1981 onwards</t>
  </si>
  <si>
    <t>Child</t>
  </si>
  <si>
    <t>child KSI</t>
  </si>
  <si>
    <t>Fatally injured casualties</t>
  </si>
  <si>
    <t>Killed &amp; Seriously injured</t>
  </si>
  <si>
    <t>Seriously injured casualties</t>
  </si>
  <si>
    <t>All casualties</t>
  </si>
  <si>
    <t>Slightly injured casualties</t>
  </si>
  <si>
    <t>to print this chart click on its border then press print preview</t>
  </si>
  <si>
    <t>Summary Table 2</t>
  </si>
  <si>
    <t>Casualties by severity (moving five year average)</t>
  </si>
  <si>
    <t>Years: 1938 to 2020</t>
  </si>
  <si>
    <t>3 Year</t>
  </si>
  <si>
    <t>1947-51</t>
  </si>
  <si>
    <t>1948-52</t>
  </si>
  <si>
    <t>1949-53</t>
  </si>
  <si>
    <t>1950-54</t>
  </si>
  <si>
    <t>1951-55</t>
  </si>
  <si>
    <t>1952-56</t>
  </si>
  <si>
    <t>1953-57</t>
  </si>
  <si>
    <t>1954-58</t>
  </si>
  <si>
    <t>1955-59</t>
  </si>
  <si>
    <t>1956-60</t>
  </si>
  <si>
    <t>1957-61</t>
  </si>
  <si>
    <t>1958-62</t>
  </si>
  <si>
    <t>1959-63</t>
  </si>
  <si>
    <t>1960-64</t>
  </si>
  <si>
    <t>1961-65</t>
  </si>
  <si>
    <t>1962-66</t>
  </si>
  <si>
    <t>1963-67</t>
  </si>
  <si>
    <t>1964-68</t>
  </si>
  <si>
    <t>1965-69</t>
  </si>
  <si>
    <t>1966-70</t>
  </si>
  <si>
    <t>1967-71</t>
  </si>
  <si>
    <t>1968-72</t>
  </si>
  <si>
    <t>1969-73</t>
  </si>
  <si>
    <t>1970-74</t>
  </si>
  <si>
    <t>1971-75</t>
  </si>
  <si>
    <t>1972-76</t>
  </si>
  <si>
    <t>1973-77</t>
  </si>
  <si>
    <t>1974-78</t>
  </si>
  <si>
    <t>1975-79</t>
  </si>
  <si>
    <t>1976-80</t>
  </si>
  <si>
    <t>1977-81</t>
  </si>
  <si>
    <t>1978-82</t>
  </si>
  <si>
    <t>1979-83</t>
  </si>
  <si>
    <t>1980-84</t>
  </si>
  <si>
    <t>1981-85</t>
  </si>
  <si>
    <t>1982-86</t>
  </si>
  <si>
    <t>1983-87</t>
  </si>
  <si>
    <t>1984-88</t>
  </si>
  <si>
    <t>1985-89</t>
  </si>
  <si>
    <t>1986-90</t>
  </si>
  <si>
    <t>1987-91</t>
  </si>
  <si>
    <t>1988-92</t>
  </si>
  <si>
    <t>1989-93</t>
  </si>
  <si>
    <t>1990-94</t>
  </si>
  <si>
    <t>1991-95</t>
  </si>
  <si>
    <t>1992-96</t>
  </si>
  <si>
    <t>1993-97</t>
  </si>
  <si>
    <t>1994-98</t>
  </si>
  <si>
    <t>1995-99</t>
  </si>
  <si>
    <t>1996-00</t>
  </si>
  <si>
    <t>1997-01</t>
  </si>
  <si>
    <t>1998-02</t>
  </si>
  <si>
    <t>1999-03</t>
  </si>
  <si>
    <t>2000-04</t>
  </si>
  <si>
    <t>2001-05</t>
  </si>
  <si>
    <t>2002-06</t>
  </si>
  <si>
    <t>2003-07</t>
  </si>
  <si>
    <t>2004-08</t>
  </si>
  <si>
    <t>2005-09</t>
  </si>
  <si>
    <t>2006-10</t>
  </si>
  <si>
    <t>2007-11</t>
  </si>
  <si>
    <t>2008-12</t>
  </si>
  <si>
    <t>2009-13</t>
  </si>
  <si>
    <t>2010-14</t>
  </si>
  <si>
    <t>2011-15</t>
  </si>
  <si>
    <t>2012-16</t>
  </si>
  <si>
    <t>2013-17</t>
  </si>
  <si>
    <t>2014-18</t>
  </si>
  <si>
    <t>2015-19</t>
  </si>
  <si>
    <t>Fatal &amp; Serious</t>
  </si>
  <si>
    <t xml:space="preserve">All </t>
  </si>
  <si>
    <t>2016-20</t>
  </si>
  <si>
    <t>g:\…\exeldata\ras\y00\rastarg.xls</t>
  </si>
  <si>
    <t>Killed - ALL AGES</t>
  </si>
  <si>
    <t>DfT adjusted Serious</t>
  </si>
  <si>
    <t>Child Killed</t>
  </si>
  <si>
    <t>Child Serious adjusted</t>
  </si>
  <si>
    <t>Slight adjusted casualty rate</t>
  </si>
  <si>
    <t>Target fall by 2015 =</t>
  </si>
  <si>
    <t>So: 2010 figure as proportion of baseline:</t>
  </si>
  <si>
    <t>START</t>
  </si>
  <si>
    <t>equivalent</t>
  </si>
  <si>
    <t>therefore</t>
  </si>
  <si>
    <t>casualty</t>
  </si>
  <si>
    <t>check</t>
  </si>
  <si>
    <t>child</t>
  </si>
  <si>
    <t>Slight casualty rate</t>
  </si>
  <si>
    <t>and</t>
  </si>
  <si>
    <t>to fall</t>
  </si>
  <si>
    <t>each</t>
  </si>
  <si>
    <t>constant</t>
  </si>
  <si>
    <t>killed</t>
  </si>
  <si>
    <t>serious</t>
  </si>
  <si>
    <t>All ages</t>
  </si>
  <si>
    <t>rate</t>
  </si>
  <si>
    <t>base line</t>
  </si>
  <si>
    <t>TARGET</t>
  </si>
  <si>
    <t>from 1 to</t>
  </si>
  <si>
    <t>year</t>
  </si>
  <si>
    <t>each year</t>
  </si>
  <si>
    <t>% fall</t>
  </si>
  <si>
    <t>per 100 million vkm</t>
  </si>
  <si>
    <t>04-08 ave</t>
  </si>
  <si>
    <t>number of years to reach target</t>
  </si>
  <si>
    <t>req'd power ( = 1 / number of years )</t>
  </si>
  <si>
    <t>annual multiplier = ( target value ) ** required power</t>
  </si>
  <si>
    <t>I.e. annual percentage fall required</t>
  </si>
  <si>
    <t>Killed - all ages</t>
  </si>
  <si>
    <t>Seriously Injured - all ages</t>
  </si>
  <si>
    <t>Child Serious</t>
  </si>
  <si>
    <t>Target fall by 2020 =</t>
  </si>
  <si>
    <t>So: 2020 figure as proportion of baseline:</t>
  </si>
  <si>
    <t>Figure 8  Progress towards the 2020 casualty reduction targets</t>
  </si>
  <si>
    <t>DfT adjjusted  serious casualties</t>
  </si>
  <si>
    <t>Child killed 2</t>
  </si>
  <si>
    <t>children killed</t>
  </si>
  <si>
    <t>3 year average</t>
  </si>
  <si>
    <t>*****     THE UNDERLYING NUMBERS (BELOW) ARE LINKED TO "OVERALL FIGURES"</t>
  </si>
  <si>
    <t>Police "Stats 19" Killed</t>
  </si>
  <si>
    <t>NRS road deaths</t>
  </si>
  <si>
    <t>Killed and Serious</t>
  </si>
  <si>
    <t>Hospital Admissions</t>
  </si>
  <si>
    <t>-</t>
  </si>
  <si>
    <t>LOW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</si>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</sst>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00"/>
    <numFmt numFmtId="167" formatCode="#,##0.0"/>
    <numFmt numFmtId="168" formatCode="0.000000"/>
    <numFmt numFmtId="169" formatCode="0.000%"/>
    <numFmt numFmtId="170" formatCode="0.0000"/>
    <numFmt numFmtId="171" formatCode="0.0000%"/>
    <numFmt numFmtId="172" formatCode="0.000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Arial"/>
      <family val="2"/>
    </font>
    <font>
      <i/>
      <sz val="14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11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/>
    <xf numFmtId="3" fontId="2" fillId="0" borderId="0" xfId="0" applyNumberFormat="1" applyFont="1" applyFill="1" applyAlignment="1"/>
    <xf numFmtId="0" fontId="2" fillId="0" borderId="0" xfId="0" applyFont="1" applyFill="1" applyAlignme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7" fillId="0" borderId="1" xfId="0" applyFont="1" applyBorder="1" applyAlignment="1"/>
    <xf numFmtId="0" fontId="10" fillId="0" borderId="0" xfId="0" applyFont="1" applyAlignment="1"/>
    <xf numFmtId="0" fontId="10" fillId="0" borderId="2" xfId="0" applyFont="1" applyBorder="1" applyAlignment="1"/>
    <xf numFmtId="0" fontId="8" fillId="0" borderId="2" xfId="0" applyFont="1" applyBorder="1" applyAlignment="1"/>
    <xf numFmtId="0" fontId="10" fillId="0" borderId="0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3" fontId="12" fillId="0" borderId="0" xfId="0" applyNumberFormat="1" applyFont="1" applyAlignment="1"/>
    <xf numFmtId="0" fontId="12" fillId="0" borderId="0" xfId="0" applyFont="1" applyAlignment="1"/>
    <xf numFmtId="0" fontId="10" fillId="0" borderId="0" xfId="0" applyFont="1" applyBorder="1" applyAlignment="1">
      <alignment horizontal="left"/>
    </xf>
    <xf numFmtId="3" fontId="10" fillId="0" borderId="0" xfId="0" applyNumberFormat="1" applyFont="1" applyBorder="1" applyAlignment="1"/>
    <xf numFmtId="0" fontId="12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Fill="1" applyBorder="1" applyAlignment="1"/>
    <xf numFmtId="3" fontId="10" fillId="0" borderId="0" xfId="0" applyNumberFormat="1" applyFont="1" applyFill="1" applyBorder="1" applyAlignment="1"/>
    <xf numFmtId="0" fontId="13" fillId="0" borderId="0" xfId="0" applyFont="1" applyAlignment="1">
      <alignment horizontal="right"/>
    </xf>
    <xf numFmtId="3" fontId="10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5" fillId="0" borderId="1" xfId="0" applyFont="1" applyBorder="1" applyAlignment="1"/>
    <xf numFmtId="0" fontId="15" fillId="0" borderId="1" xfId="0" applyFont="1" applyBorder="1" applyAlignment="1">
      <alignment horizontal="right"/>
    </xf>
    <xf numFmtId="0" fontId="2" fillId="0" borderId="1" xfId="0" applyFont="1" applyBorder="1" applyAlignment="1"/>
    <xf numFmtId="0" fontId="17" fillId="0" borderId="0" xfId="0" applyFont="1" applyAlignment="1"/>
    <xf numFmtId="0" fontId="17" fillId="0" borderId="0" xfId="0" applyFont="1" applyAlignment="1">
      <alignment horizontal="right"/>
    </xf>
    <xf numFmtId="0" fontId="17" fillId="0" borderId="2" xfId="0" applyFont="1" applyBorder="1" applyAlignment="1"/>
    <xf numFmtId="0" fontId="16" fillId="0" borderId="2" xfId="0" applyFont="1" applyBorder="1" applyAlignment="1"/>
    <xf numFmtId="0" fontId="17" fillId="4" borderId="2" xfId="0" applyFont="1" applyFill="1" applyBorder="1" applyAlignment="1"/>
    <xf numFmtId="0" fontId="16" fillId="4" borderId="2" xfId="0" applyFont="1" applyFill="1" applyBorder="1" applyAlignment="1"/>
    <xf numFmtId="0" fontId="16" fillId="0" borderId="0" xfId="0" applyFont="1" applyAlignment="1">
      <alignment horizontal="center"/>
    </xf>
    <xf numFmtId="0" fontId="17" fillId="4" borderId="0" xfId="0" applyFont="1" applyFill="1" applyAlignment="1"/>
    <xf numFmtId="0" fontId="16" fillId="4" borderId="0" xfId="0" applyFont="1" applyFill="1" applyAlignment="1"/>
    <xf numFmtId="0" fontId="16" fillId="4" borderId="0" xfId="0" applyFont="1" applyFill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7" fillId="0" borderId="0" xfId="0" applyFont="1" applyAlignment="1">
      <alignment horizontal="left"/>
    </xf>
    <xf numFmtId="3" fontId="17" fillId="0" borderId="0" xfId="0" applyNumberFormat="1" applyFont="1" applyAlignment="1"/>
    <xf numFmtId="3" fontId="17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/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/>
    <xf numFmtId="3" fontId="17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9" fontId="12" fillId="0" borderId="0" xfId="3" applyFont="1"/>
    <xf numFmtId="0" fontId="12" fillId="0" borderId="0" xfId="2" applyFont="1"/>
    <xf numFmtId="0" fontId="13" fillId="0" borderId="0" xfId="2" applyFont="1"/>
    <xf numFmtId="0" fontId="12" fillId="0" borderId="0" xfId="4" applyFont="1"/>
    <xf numFmtId="0" fontId="12" fillId="0" borderId="3" xfId="4" applyFont="1" applyBorder="1"/>
    <xf numFmtId="0" fontId="0" fillId="0" borderId="3" xfId="4" applyFont="1" applyFill="1" applyBorder="1" applyAlignment="1"/>
    <xf numFmtId="0" fontId="0" fillId="0" borderId="4" xfId="4" applyFont="1" applyFill="1" applyBorder="1" applyAlignment="1"/>
    <xf numFmtId="0" fontId="13" fillId="0" borderId="0" xfId="4" applyFont="1"/>
    <xf numFmtId="0" fontId="10" fillId="0" borderId="0" xfId="0" applyFont="1" applyAlignment="1">
      <alignment wrapText="1"/>
    </xf>
    <xf numFmtId="0" fontId="0" fillId="0" borderId="0" xfId="0" applyFont="1" applyAlignment="1"/>
    <xf numFmtId="0" fontId="17" fillId="0" borderId="0" xfId="0" applyFont="1" applyBorder="1" applyAlignment="1">
      <alignment horizontal="center" wrapText="1"/>
    </xf>
    <xf numFmtId="9" fontId="0" fillId="0" borderId="0" xfId="3" applyFont="1"/>
    <xf numFmtId="3" fontId="0" fillId="0" borderId="0" xfId="0" applyNumberFormat="1" applyFont="1" applyAlignment="1"/>
    <xf numFmtId="0" fontId="0" fillId="0" borderId="0" xfId="4" applyFont="1"/>
    <xf numFmtId="0" fontId="0" fillId="0" borderId="3" xfId="4" applyFont="1" applyBorder="1"/>
    <xf numFmtId="166" fontId="0" fillId="0" borderId="0" xfId="3" applyNumberFormat="1" applyFont="1"/>
    <xf numFmtId="166" fontId="0" fillId="0" borderId="0" xfId="4" applyNumberFormat="1" applyFont="1"/>
    <xf numFmtId="0" fontId="0" fillId="0" borderId="0" xfId="4" applyFont="1" applyAlignment="1">
      <alignment horizontal="center"/>
    </xf>
    <xf numFmtId="0" fontId="0" fillId="0" borderId="3" xfId="4" applyFont="1" applyFill="1" applyBorder="1" applyAlignment="1">
      <alignment horizontal="center"/>
    </xf>
    <xf numFmtId="0" fontId="0" fillId="0" borderId="3" xfId="4" applyFont="1" applyBorder="1" applyAlignment="1">
      <alignment horizontal="left"/>
    </xf>
    <xf numFmtId="0" fontId="0" fillId="0" borderId="0" xfId="4" applyFont="1" applyBorder="1" applyAlignment="1">
      <alignment horizontal="center"/>
    </xf>
    <xf numFmtId="0" fontId="0" fillId="0" borderId="1" xfId="4" applyFont="1" applyBorder="1"/>
    <xf numFmtId="0" fontId="0" fillId="0" borderId="1" xfId="4" applyFont="1" applyBorder="1" applyAlignment="1">
      <alignment horizontal="center"/>
    </xf>
    <xf numFmtId="0" fontId="0" fillId="0" borderId="4" xfId="4" applyFont="1" applyFill="1" applyBorder="1"/>
    <xf numFmtId="167" fontId="0" fillId="0" borderId="0" xfId="4" applyNumberFormat="1" applyFont="1"/>
    <xf numFmtId="0" fontId="0" fillId="6" borderId="0" xfId="4" applyFont="1" applyFill="1"/>
    <xf numFmtId="3" fontId="0" fillId="0" borderId="0" xfId="4" applyNumberFormat="1" applyFont="1"/>
    <xf numFmtId="3" fontId="0" fillId="0" borderId="0" xfId="4" applyNumberFormat="1" applyFont="1" applyFill="1"/>
    <xf numFmtId="0" fontId="0" fillId="0" borderId="0" xfId="4" applyFont="1" applyFill="1"/>
    <xf numFmtId="168" fontId="0" fillId="0" borderId="0" xfId="4" applyNumberFormat="1" applyFont="1"/>
    <xf numFmtId="169" fontId="0" fillId="0" borderId="0" xfId="3" applyNumberFormat="1" applyFont="1"/>
    <xf numFmtId="172" fontId="0" fillId="0" borderId="0" xfId="4" applyNumberFormat="1" applyFont="1"/>
    <xf numFmtId="166" fontId="0" fillId="0" borderId="0" xfId="4" applyNumberFormat="1" applyFont="1" applyFill="1"/>
    <xf numFmtId="170" fontId="0" fillId="0" borderId="0" xfId="4" applyNumberFormat="1" applyFont="1"/>
    <xf numFmtId="0" fontId="0" fillId="0" borderId="0" xfId="4" applyFont="1" applyAlignment="1">
      <alignment horizontal="right"/>
    </xf>
    <xf numFmtId="169" fontId="0" fillId="0" borderId="0" xfId="4" applyNumberFormat="1" applyFont="1"/>
    <xf numFmtId="1" fontId="0" fillId="0" borderId="0" xfId="4" applyNumberFormat="1" applyFont="1"/>
    <xf numFmtId="171" fontId="0" fillId="0" borderId="0" xfId="3" applyNumberFormat="1" applyFont="1"/>
    <xf numFmtId="0" fontId="0" fillId="0" borderId="0" xfId="4" applyFont="1" applyBorder="1"/>
    <xf numFmtId="0" fontId="0" fillId="0" borderId="3" xfId="4" applyFont="1" applyBorder="1" applyAlignment="1">
      <alignment horizontal="center"/>
    </xf>
    <xf numFmtId="0" fontId="0" fillId="0" borderId="0" xfId="4" applyFont="1" applyBorder="1" applyAlignment="1">
      <alignment horizontal="left"/>
    </xf>
    <xf numFmtId="169" fontId="0" fillId="0" borderId="0" xfId="3" applyNumberFormat="1" applyFont="1" applyBorder="1"/>
    <xf numFmtId="167" fontId="0" fillId="0" borderId="0" xfId="4" applyNumberFormat="1" applyFont="1" applyBorder="1"/>
    <xf numFmtId="166" fontId="0" fillId="0" borderId="0" xfId="4" applyNumberFormat="1" applyFont="1" applyBorder="1"/>
    <xf numFmtId="1" fontId="0" fillId="0" borderId="0" xfId="4" applyNumberFormat="1" applyFont="1" applyBorder="1"/>
    <xf numFmtId="169" fontId="0" fillId="0" borderId="0" xfId="4" applyNumberFormat="1" applyFont="1" applyBorder="1"/>
    <xf numFmtId="2" fontId="0" fillId="0" borderId="0" xfId="4" applyNumberFormat="1" applyFont="1" applyBorder="1"/>
    <xf numFmtId="2" fontId="0" fillId="0" borderId="0" xfId="4" applyNumberFormat="1" applyFont="1"/>
    <xf numFmtId="10" fontId="0" fillId="0" borderId="0" xfId="4" applyNumberFormat="1" applyFont="1"/>
    <xf numFmtId="171" fontId="0" fillId="0" borderId="0" xfId="4" applyNumberFormat="1" applyFont="1"/>
    <xf numFmtId="3" fontId="0" fillId="0" borderId="0" xfId="4" applyNumberFormat="1" applyFont="1" applyBorder="1"/>
    <xf numFmtId="0" fontId="0" fillId="0" borderId="0" xfId="4" applyFont="1" applyFill="1" applyBorder="1"/>
    <xf numFmtId="0" fontId="0" fillId="0" borderId="0" xfId="2" applyFont="1"/>
    <xf numFmtId="0" fontId="0" fillId="0" borderId="3" xfId="2" applyFont="1" applyBorder="1"/>
    <xf numFmtId="166" fontId="0" fillId="0" borderId="0" xfId="2" applyNumberFormat="1" applyFont="1"/>
    <xf numFmtId="0" fontId="0" fillId="0" borderId="0" xfId="2" applyFont="1" applyAlignment="1">
      <alignment horizontal="center"/>
    </xf>
    <xf numFmtId="0" fontId="0" fillId="0" borderId="3" xfId="2" applyFont="1" applyFill="1" applyBorder="1" applyAlignment="1">
      <alignment horizontal="center"/>
    </xf>
    <xf numFmtId="0" fontId="0" fillId="0" borderId="3" xfId="2" applyFont="1" applyBorder="1" applyAlignment="1">
      <alignment horizontal="left"/>
    </xf>
    <xf numFmtId="0" fontId="0" fillId="0" borderId="0" xfId="2" applyFont="1" applyBorder="1" applyAlignment="1">
      <alignment horizontal="center"/>
    </xf>
    <xf numFmtId="0" fontId="0" fillId="0" borderId="1" xfId="2" applyFont="1" applyBorder="1"/>
    <xf numFmtId="0" fontId="0" fillId="0" borderId="1" xfId="2" applyFont="1" applyBorder="1" applyAlignment="1">
      <alignment horizontal="center"/>
    </xf>
    <xf numFmtId="0" fontId="0" fillId="0" borderId="4" xfId="2" applyFont="1" applyFill="1" applyBorder="1"/>
    <xf numFmtId="0" fontId="0" fillId="0" borderId="4" xfId="2" applyFont="1" applyBorder="1" applyAlignment="1">
      <alignment horizontal="left"/>
    </xf>
    <xf numFmtId="167" fontId="0" fillId="0" borderId="0" xfId="2" applyNumberFormat="1" applyFont="1"/>
    <xf numFmtId="0" fontId="0" fillId="6" borderId="0" xfId="2" applyFont="1" applyFill="1"/>
    <xf numFmtId="167" fontId="0" fillId="0" borderId="0" xfId="2" applyNumberFormat="1" applyFont="1" applyFill="1"/>
    <xf numFmtId="3" fontId="0" fillId="0" borderId="0" xfId="2" applyNumberFormat="1" applyFont="1" applyFill="1"/>
    <xf numFmtId="2" fontId="0" fillId="0" borderId="0" xfId="2" applyNumberFormat="1" applyFont="1" applyFill="1" applyBorder="1"/>
    <xf numFmtId="0" fontId="0" fillId="0" borderId="0" xfId="2" applyFont="1" applyFill="1"/>
    <xf numFmtId="168" fontId="0" fillId="0" borderId="0" xfId="2" applyNumberFormat="1" applyFont="1"/>
    <xf numFmtId="3" fontId="0" fillId="0" borderId="0" xfId="2" applyNumberFormat="1" applyFont="1"/>
    <xf numFmtId="37" fontId="0" fillId="0" borderId="0" xfId="2" applyNumberFormat="1" applyFont="1" applyBorder="1"/>
    <xf numFmtId="170" fontId="0" fillId="0" borderId="0" xfId="2" applyNumberFormat="1" applyFont="1"/>
    <xf numFmtId="0" fontId="0" fillId="0" borderId="0" xfId="2" applyFont="1" applyAlignment="1">
      <alignment horizontal="right"/>
    </xf>
    <xf numFmtId="169" fontId="0" fillId="0" borderId="0" xfId="2" applyNumberFormat="1" applyFont="1"/>
    <xf numFmtId="0" fontId="0" fillId="0" borderId="3" xfId="2" applyFont="1" applyBorder="1" applyAlignment="1">
      <alignment horizontal="center"/>
    </xf>
    <xf numFmtId="0" fontId="0" fillId="0" borderId="3" xfId="2" applyFont="1" applyFill="1" applyBorder="1" applyAlignment="1">
      <alignment horizontal="left"/>
    </xf>
    <xf numFmtId="0" fontId="0" fillId="0" borderId="0" xfId="2" applyFont="1" applyBorder="1" applyAlignment="1">
      <alignment horizontal="left"/>
    </xf>
    <xf numFmtId="4" fontId="0" fillId="0" borderId="0" xfId="2" applyNumberFormat="1" applyFont="1" applyFill="1"/>
    <xf numFmtId="167" fontId="0" fillId="0" borderId="0" xfId="2" applyNumberFormat="1" applyFont="1" applyProtection="1">
      <protection locked="0"/>
    </xf>
    <xf numFmtId="4" fontId="0" fillId="0" borderId="0" xfId="2" applyNumberFormat="1" applyFont="1"/>
    <xf numFmtId="0" fontId="0" fillId="0" borderId="0" xfId="2" applyFont="1" applyBorder="1"/>
    <xf numFmtId="167" fontId="0" fillId="0" borderId="0" xfId="2" applyNumberFormat="1" applyFont="1" applyBorder="1"/>
    <xf numFmtId="166" fontId="0" fillId="0" borderId="0" xfId="2" applyNumberFormat="1" applyFont="1" applyBorder="1"/>
    <xf numFmtId="1" fontId="0" fillId="0" borderId="0" xfId="2" applyNumberFormat="1" applyFont="1" applyBorder="1"/>
    <xf numFmtId="169" fontId="0" fillId="0" borderId="0" xfId="2" applyNumberFormat="1" applyFont="1" applyBorder="1"/>
    <xf numFmtId="2" fontId="0" fillId="0" borderId="0" xfId="2" applyNumberFormat="1" applyFont="1" applyBorder="1"/>
    <xf numFmtId="2" fontId="0" fillId="0" borderId="0" xfId="2" applyNumberFormat="1" applyFont="1"/>
    <xf numFmtId="10" fontId="0" fillId="0" borderId="0" xfId="2" applyNumberFormat="1" applyFont="1"/>
    <xf numFmtId="171" fontId="0" fillId="0" borderId="0" xfId="2" applyNumberFormat="1" applyFont="1"/>
    <xf numFmtId="3" fontId="0" fillId="0" borderId="0" xfId="2" applyNumberFormat="1" applyFont="1" applyBorder="1"/>
    <xf numFmtId="0" fontId="0" fillId="0" borderId="0" xfId="2" applyFont="1" applyFill="1" applyBorder="1"/>
    <xf numFmtId="0" fontId="2" fillId="0" borderId="0" xfId="0" quotePrefix="1" applyFont="1" applyAlignment="1"/>
    <xf numFmtId="0" fontId="0" fillId="0" borderId="0" xfId="0" applyFont="1" applyAlignment="1">
      <alignment wrapText="1"/>
    </xf>
    <xf numFmtId="37" fontId="0" fillId="0" borderId="0" xfId="0" applyNumberFormat="1" applyFont="1" applyAlignment="1"/>
    <xf numFmtId="0" fontId="0" fillId="0" borderId="0" xfId="0" applyFont="1" applyAlignment="1">
      <alignment horizontal="right"/>
    </xf>
    <xf numFmtId="1" fontId="0" fillId="0" borderId="0" xfId="0" applyNumberFormat="1" applyFont="1" applyAlignment="1"/>
    <xf numFmtId="165" fontId="0" fillId="0" borderId="0" xfId="1" applyNumberFormat="1" applyFont="1"/>
    <xf numFmtId="0" fontId="0" fillId="0" borderId="0" xfId="0" applyFont="1" applyBorder="1" applyAlignment="1"/>
    <xf numFmtId="3" fontId="8" fillId="0" borderId="0" xfId="0" applyNumberFormat="1" applyFont="1" applyBorder="1" applyAlignment="1"/>
    <xf numFmtId="1" fontId="0" fillId="0" borderId="0" xfId="0" applyNumberFormat="1" applyFont="1" applyFill="1" applyAlignment="1"/>
    <xf numFmtId="1" fontId="0" fillId="2" borderId="0" xfId="0" applyNumberFormat="1" applyFont="1" applyFill="1" applyAlignment="1"/>
    <xf numFmtId="165" fontId="12" fillId="0" borderId="0" xfId="1" applyNumberFormat="1" applyFont="1" applyAlignment="1"/>
    <xf numFmtId="1" fontId="0" fillId="3" borderId="0" xfId="0" applyNumberFormat="1" applyFont="1" applyFill="1" applyAlignment="1"/>
    <xf numFmtId="3" fontId="0" fillId="0" borderId="0" xfId="0" applyNumberFormat="1" applyFont="1" applyFill="1" applyAlignment="1"/>
    <xf numFmtId="3" fontId="0" fillId="4" borderId="0" xfId="0" applyNumberFormat="1" applyFont="1" applyFill="1" applyAlignment="1"/>
    <xf numFmtId="4" fontId="0" fillId="0" borderId="0" xfId="0" applyNumberFormat="1" applyFont="1" applyAlignment="1"/>
    <xf numFmtId="3" fontId="0" fillId="3" borderId="0" xfId="0" applyNumberFormat="1" applyFont="1" applyFill="1" applyAlignment="1"/>
    <xf numFmtId="3" fontId="0" fillId="2" borderId="0" xfId="0" applyNumberFormat="1" applyFont="1" applyFill="1" applyAlignment="1"/>
    <xf numFmtId="1" fontId="0" fillId="4" borderId="0" xfId="0" applyNumberFormat="1" applyFont="1" applyFill="1" applyAlignment="1"/>
    <xf numFmtId="3" fontId="0" fillId="5" borderId="0" xfId="0" applyNumberFormat="1" applyFont="1" applyFill="1" applyAlignment="1"/>
    <xf numFmtId="1" fontId="0" fillId="5" borderId="0" xfId="0" applyNumberFormat="1" applyFont="1" applyFill="1" applyAlignment="1"/>
    <xf numFmtId="0" fontId="0" fillId="0" borderId="1" xfId="0" applyFont="1" applyBorder="1" applyAlignment="1"/>
    <xf numFmtId="164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2" applyFont="1" applyAlignment="1">
      <alignment horizontal="left"/>
    </xf>
    <xf numFmtId="0" fontId="0" fillId="0" borderId="0" xfId="4" applyFont="1" applyAlignment="1">
      <alignment horizontal="left"/>
    </xf>
  </cellXfs>
  <cellStyles count="5">
    <cellStyle name="Comma" xfId="1" builtinId="3"/>
    <cellStyle name="Normal" xfId="0" builtinId="0"/>
    <cellStyle name="Normal 15" xfId="2"/>
    <cellStyle name="Normal_Road casualty targets to 2020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0.10132609651691378"/>
          <c:w val="0.84396612923384562"/>
          <c:h val="0.76636462681850426"/>
        </c:manualLayout>
      </c:layout>
      <c:lineChart>
        <c:grouping val="standard"/>
        <c:varyColors val="0"/>
        <c:ser>
          <c:idx val="0"/>
          <c:order val="0"/>
          <c:tx>
            <c:v>Fatal &amp; Serious accidents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Figure1Data!$A$4:$A$58</c:f>
              <c:numCache>
                <c:formatCode>General</c:formatCode>
                <c:ptCount val="5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</c:numCache>
            </c:numRef>
          </c:cat>
          <c:val>
            <c:numRef>
              <c:f>Figure1Data!$B$4:$B$58</c:f>
              <c:numCache>
                <c:formatCode>#,##0</c:formatCode>
                <c:ptCount val="55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2614</c:v>
                </c:pt>
                <c:pt idx="39">
                  <c:v>2516</c:v>
                </c:pt>
                <c:pt idx="40">
                  <c:v>2550</c:v>
                </c:pt>
                <c:pt idx="41">
                  <c:v>2304</c:v>
                </c:pt>
                <c:pt idx="42">
                  <c:v>2487</c:v>
                </c:pt>
                <c:pt idx="43">
                  <c:v>2194</c:v>
                </c:pt>
                <c:pt idx="44">
                  <c:v>1902</c:v>
                </c:pt>
                <c:pt idx="45">
                  <c:v>1850</c:v>
                </c:pt>
                <c:pt idx="46">
                  <c:v>1898</c:v>
                </c:pt>
                <c:pt idx="47">
                  <c:v>1584</c:v>
                </c:pt>
                <c:pt idx="48">
                  <c:v>1669</c:v>
                </c:pt>
                <c:pt idx="49">
                  <c:v>1578</c:v>
                </c:pt>
                <c:pt idx="50">
                  <c:v>1608</c:v>
                </c:pt>
                <c:pt idx="51">
                  <c:v>1518</c:v>
                </c:pt>
                <c:pt idx="52">
                  <c:v>1521</c:v>
                </c:pt>
                <c:pt idx="53">
                  <c:v>1834</c:v>
                </c:pt>
                <c:pt idx="54">
                  <c:v>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AD-4C6A-BCA9-70E05E195657}"/>
            </c:ext>
          </c:extLst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Figure1Data!$A$4:$A$58</c:f>
              <c:numCache>
                <c:formatCode>General</c:formatCode>
                <c:ptCount val="5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</c:numCache>
            </c:numRef>
          </c:cat>
          <c:val>
            <c:numRef>
              <c:f>Figure1Data!$C$4:$C$58</c:f>
              <c:numCache>
                <c:formatCode>#,##0</c:formatCode>
                <c:ptCount val="55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11556</c:v>
                </c:pt>
                <c:pt idx="44">
                  <c:v>10295</c:v>
                </c:pt>
                <c:pt idx="45">
                  <c:v>9985</c:v>
                </c:pt>
                <c:pt idx="46">
                  <c:v>9777</c:v>
                </c:pt>
                <c:pt idx="47">
                  <c:v>8974</c:v>
                </c:pt>
                <c:pt idx="48">
                  <c:v>8833</c:v>
                </c:pt>
                <c:pt idx="49">
                  <c:v>8477</c:v>
                </c:pt>
                <c:pt idx="50">
                  <c:v>8355</c:v>
                </c:pt>
                <c:pt idx="51">
                  <c:v>7118</c:v>
                </c:pt>
                <c:pt idx="52">
                  <c:v>6432</c:v>
                </c:pt>
                <c:pt idx="53">
                  <c:v>5806</c:v>
                </c:pt>
                <c:pt idx="54">
                  <c:v>3878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AD-4C6A-BCA9-70E05E195657}"/>
            </c:ext>
          </c:extLst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Figure1Data!$A$4:$A$58</c:f>
              <c:numCache>
                <c:formatCode>General</c:formatCode>
                <c:ptCount val="5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</c:numCache>
            </c:numRef>
          </c:cat>
          <c:val>
            <c:numRef>
              <c:f>Figure1Data!$E$4:$E$58</c:f>
              <c:numCache>
                <c:formatCode>#,##0</c:formatCode>
                <c:ptCount val="55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28495</c:v>
                </c:pt>
                <c:pt idx="45">
                  <c:v>28566</c:v>
                </c:pt>
                <c:pt idx="46">
                  <c:v>28852</c:v>
                </c:pt>
                <c:pt idx="47">
                  <c:v>29048</c:v>
                </c:pt>
                <c:pt idx="48">
                  <c:v>29446</c:v>
                </c:pt>
                <c:pt idx="49">
                  <c:v>29872</c:v>
                </c:pt>
                <c:pt idx="50">
                  <c:v>30848</c:v>
                </c:pt>
                <c:pt idx="51">
                  <c:v>31405</c:v>
                </c:pt>
                <c:pt idx="52">
                  <c:v>31542</c:v>
                </c:pt>
                <c:pt idx="53">
                  <c:v>32211</c:v>
                </c:pt>
                <c:pt idx="54">
                  <c:v>23941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AD-4C6A-BCA9-70E05E195657}"/>
            </c:ext>
          </c:extLst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00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Figure1Data!$A$4:$A$58</c:f>
              <c:numCache>
                <c:formatCode>General</c:formatCode>
                <c:ptCount val="5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</c:numCache>
            </c:numRef>
          </c:cat>
          <c:val>
            <c:numRef>
              <c:f>Figure1Data!$D$4:$D$58</c:f>
              <c:numCache>
                <c:formatCode>#,##0</c:formatCode>
                <c:ptCount val="55"/>
                <c:pt idx="28">
                  <c:v>35175</c:v>
                </c:pt>
                <c:pt idx="29">
                  <c:v>36000</c:v>
                </c:pt>
                <c:pt idx="30">
                  <c:v>36736</c:v>
                </c:pt>
                <c:pt idx="31">
                  <c:v>37777</c:v>
                </c:pt>
                <c:pt idx="32">
                  <c:v>38582</c:v>
                </c:pt>
                <c:pt idx="33">
                  <c:v>39169</c:v>
                </c:pt>
                <c:pt idx="34">
                  <c:v>39561</c:v>
                </c:pt>
                <c:pt idx="35">
                  <c:v>40065</c:v>
                </c:pt>
                <c:pt idx="36">
                  <c:v>41535</c:v>
                </c:pt>
                <c:pt idx="37">
                  <c:v>42038</c:v>
                </c:pt>
                <c:pt idx="38">
                  <c:v>42705</c:v>
                </c:pt>
                <c:pt idx="39">
                  <c:v>42718</c:v>
                </c:pt>
                <c:pt idx="40">
                  <c:v>44119</c:v>
                </c:pt>
                <c:pt idx="41">
                  <c:v>44666</c:v>
                </c:pt>
                <c:pt idx="42">
                  <c:v>44470</c:v>
                </c:pt>
                <c:pt idx="43">
                  <c:v>44219</c:v>
                </c:pt>
                <c:pt idx="44">
                  <c:v>43496</c:v>
                </c:pt>
                <c:pt idx="45">
                  <c:v>43406</c:v>
                </c:pt>
                <c:pt idx="46">
                  <c:v>43573</c:v>
                </c:pt>
                <c:pt idx="47">
                  <c:v>43909</c:v>
                </c:pt>
                <c:pt idx="48">
                  <c:v>44963</c:v>
                </c:pt>
                <c:pt idx="49">
                  <c:v>45555</c:v>
                </c:pt>
                <c:pt idx="50">
                  <c:v>46696</c:v>
                </c:pt>
                <c:pt idx="51">
                  <c:v>48036</c:v>
                </c:pt>
                <c:pt idx="52">
                  <c:v>48175</c:v>
                </c:pt>
                <c:pt idx="53">
                  <c:v>48714</c:v>
                </c:pt>
                <c:pt idx="54">
                  <c:v>37874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AD-4C6A-BCA9-70E05E195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22880"/>
        <c:axId val="268924416"/>
      </c:lineChart>
      <c:catAx>
        <c:axId val="2689228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44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68924416"/>
        <c:scaling>
          <c:orientation val="minMax"/>
          <c:max val="49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28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05174353205852E-2"/>
          <c:y val="0.89887463920382382"/>
          <c:w val="0.94022409698787646"/>
          <c:h val="5.5377560209665881E-2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1C-4D86-BE39-01DC171542F2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1C-4D86-BE39-01DC171542F2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1C-4D86-BE39-01DC17154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507280"/>
        <c:axId val="1"/>
      </c:lineChart>
      <c:catAx>
        <c:axId val="84150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507280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casualties killed </a:t>
            </a:r>
          </a:p>
        </c:rich>
      </c:tx>
      <c:layout>
        <c:manualLayout>
          <c:xMode val="edge"/>
          <c:yMode val="edge"/>
          <c:x val="0.34280139812785287"/>
          <c:y val="1.212130661885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115593108966155E-2"/>
          <c:y val="8.2828446236675818E-2"/>
          <c:w val="0.88344802289040636"/>
          <c:h val="0.6424255098356807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Figure8!$U$58:$U$72</c:f>
              <c:numCache>
                <c:formatCode>#,##0.0</c:formatCode>
                <c:ptCount val="15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0-4C0C-9D6F-1FAA92FB610B}"/>
            </c:ext>
          </c:extLst>
        </c:ser>
        <c:ser>
          <c:idx val="1"/>
          <c:order val="1"/>
          <c:tx>
            <c:v>Killed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Figure8!$B$15:$B$24</c:f>
              <c:numCache>
                <c:formatCode>General</c:formatCode>
                <c:ptCount val="10"/>
                <c:pt idx="0">
                  <c:v>314</c:v>
                </c:pt>
                <c:pt idx="1">
                  <c:v>281</c:v>
                </c:pt>
                <c:pt idx="2">
                  <c:v>270</c:v>
                </c:pt>
                <c:pt idx="3">
                  <c:v>216</c:v>
                </c:pt>
                <c:pt idx="4">
                  <c:v>208</c:v>
                </c:pt>
                <c:pt idx="5">
                  <c:v>185</c:v>
                </c:pt>
                <c:pt idx="6" formatCode="#,##0">
                  <c:v>176</c:v>
                </c:pt>
                <c:pt idx="7" formatCode="#,##0">
                  <c:v>172</c:v>
                </c:pt>
                <c:pt idx="8" formatCode="#,##0_);\(#,##0\)">
                  <c:v>203</c:v>
                </c:pt>
                <c:pt idx="9" formatCode="#,##0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60-4C0C-9D6F-1FAA92FB610B}"/>
            </c:ext>
          </c:extLst>
        </c:ser>
        <c:ser>
          <c:idx val="2"/>
          <c:order val="2"/>
          <c:tx>
            <c:v>Average annual rate of reduction required from 2009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Figure8!$S$58:$S$67</c:f>
              <c:numCache>
                <c:formatCode>#,##0</c:formatCode>
                <c:ptCount val="10"/>
                <c:pt idx="0">
                  <c:v>292</c:v>
                </c:pt>
                <c:pt idx="1">
                  <c:v>280.65418495870517</c:v>
                </c:pt>
                <c:pt idx="2">
                  <c:v>269.74921758505167</c:v>
                </c:pt>
                <c:pt idx="3">
                  <c:v>259.26796850883937</c:v>
                </c:pt>
                <c:pt idx="4">
                  <c:v>249.1939739306423</c:v>
                </c:pt>
                <c:pt idx="5">
                  <c:v>239.51140976070286</c:v>
                </c:pt>
                <c:pt idx="6">
                  <c:v>230.20506676267303</c:v>
                </c:pt>
                <c:pt idx="7">
                  <c:v>221.26032666315859</c:v>
                </c:pt>
                <c:pt idx="8">
                  <c:v>212.66313918953983</c:v>
                </c:pt>
                <c:pt idx="9">
                  <c:v>204.39999999999989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60-4C0C-9D6F-1FAA92FB610B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Figure8!$T$58:$T$72</c:f>
              <c:numCache>
                <c:formatCode>General</c:formatCode>
                <c:ptCount val="15"/>
                <c:pt idx="9" formatCode="#,##0">
                  <c:v>204.39999999999989</c:v>
                </c:pt>
                <c:pt idx="10" formatCode="#,##0">
                  <c:v>198.23409343796339</c:v>
                </c:pt>
                <c:pt idx="11" formatCode="#,##0">
                  <c:v>192.25418689418399</c:v>
                </c:pt>
                <c:pt idx="12" formatCode="#,##0">
                  <c:v>186.45466951380308</c:v>
                </c:pt>
                <c:pt idx="13" formatCode="#,##0">
                  <c:v>180.83009969835533</c:v>
                </c:pt>
                <c:pt idx="14" formatCode="#,##0">
                  <c:v>175.37520000000004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60-4C0C-9D6F-1FAA92FB610B}"/>
            </c:ext>
          </c:extLst>
        </c:ser>
        <c:ser>
          <c:idx val="4"/>
          <c:order val="4"/>
          <c:tx>
            <c:v>Killed2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Figure8!$V$58:$V$72</c:f>
              <c:numCache>
                <c:formatCode>General</c:formatCode>
                <c:ptCount val="15"/>
                <c:pt idx="9" formatCode="#,##0">
                  <c:v>168</c:v>
                </c:pt>
                <c:pt idx="10" formatCode="#,##0">
                  <c:v>191</c:v>
                </c:pt>
                <c:pt idx="11" formatCode="#,##0">
                  <c:v>145</c:v>
                </c:pt>
                <c:pt idx="12" formatCode="#,##0">
                  <c:v>161</c:v>
                </c:pt>
                <c:pt idx="13" formatCode="#,##0">
                  <c:v>166</c:v>
                </c:pt>
                <c:pt idx="14" formatCode="#,##0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60-4C0C-9D6F-1FAA92FB6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513184"/>
        <c:axId val="1"/>
      </c:lineChart>
      <c:catAx>
        <c:axId val="84151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51318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delete val="1"/>
      </c:legendEntry>
      <c:layout>
        <c:manualLayout>
          <c:xMode val="edge"/>
          <c:yMode val="edge"/>
          <c:x val="4.1119622413832609E-2"/>
          <c:y val="0.8335685663054494"/>
          <c:w val="0.89870650261830753"/>
          <c:h val="7.912684181804008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seriously Injured casualties(DfT adjusted)</a:t>
            </a:r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Figure8!$U$95:$U$109</c:f>
              <c:numCache>
                <c:formatCode>#,##0.0</c:formatCode>
                <c:ptCount val="15"/>
                <c:pt idx="0">
                  <c:v>4864.8</c:v>
                </c:pt>
                <c:pt idx="1">
                  <c:v>4864.8</c:v>
                </c:pt>
                <c:pt idx="2">
                  <c:v>4864.8</c:v>
                </c:pt>
                <c:pt idx="3">
                  <c:v>4864.8</c:v>
                </c:pt>
                <c:pt idx="4">
                  <c:v>4864.8</c:v>
                </c:pt>
                <c:pt idx="5">
                  <c:v>4864.8</c:v>
                </c:pt>
                <c:pt idx="6">
                  <c:v>4864.8</c:v>
                </c:pt>
                <c:pt idx="7">
                  <c:v>4864.8</c:v>
                </c:pt>
                <c:pt idx="8">
                  <c:v>4864.8</c:v>
                </c:pt>
                <c:pt idx="9">
                  <c:v>4864.8</c:v>
                </c:pt>
                <c:pt idx="10">
                  <c:v>4864.8</c:v>
                </c:pt>
                <c:pt idx="11">
                  <c:v>4864.8</c:v>
                </c:pt>
                <c:pt idx="12">
                  <c:v>4864.8</c:v>
                </c:pt>
                <c:pt idx="13">
                  <c:v>4864.8</c:v>
                </c:pt>
                <c:pt idx="14">
                  <c:v>4864.8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7C-439C-B5D2-C1B4D261130A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Figure8!$S$95:$S$104</c:f>
              <c:numCache>
                <c:formatCode>#,##0</c:formatCode>
                <c:ptCount val="10"/>
                <c:pt idx="0">
                  <c:v>4864.8</c:v>
                </c:pt>
                <c:pt idx="1">
                  <c:v>4570.2501793644451</c:v>
                </c:pt>
                <c:pt idx="2">
                  <c:v>4293.5345136451124</c:v>
                </c:pt>
                <c:pt idx="3">
                  <c:v>4033.5731954230414</c:v>
                </c:pt>
                <c:pt idx="4">
                  <c:v>3789.3517965510964</c:v>
                </c:pt>
                <c:pt idx="5">
                  <c:v>3559.9173096247805</c:v>
                </c:pt>
                <c:pt idx="6">
                  <c:v>3344.3744291307448</c:v>
                </c:pt>
                <c:pt idx="7">
                  <c:v>3141.8820577611928</c:v>
                </c:pt>
                <c:pt idx="8">
                  <c:v>2951.6500242610227</c:v>
                </c:pt>
                <c:pt idx="9">
                  <c:v>2772.936000000002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C-439C-B5D2-C1B4D261130A}"/>
            </c:ext>
          </c:extLst>
        </c:ser>
        <c:ser>
          <c:idx val="2"/>
          <c:order val="2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Figure8!$Z$95:$Z$104</c:f>
              <c:numCache>
                <c:formatCode>#,##0</c:formatCode>
                <c:ptCount val="10"/>
                <c:pt idx="0">
                  <c:v>4941</c:v>
                </c:pt>
                <c:pt idx="1">
                  <c:v>4531</c:v>
                </c:pt>
                <c:pt idx="2">
                  <c:v>4606</c:v>
                </c:pt>
                <c:pt idx="3">
                  <c:v>4316</c:v>
                </c:pt>
                <c:pt idx="4">
                  <c:v>3734</c:v>
                </c:pt>
                <c:pt idx="5">
                  <c:v>3584</c:v>
                </c:pt>
                <c:pt idx="6">
                  <c:v>3694</c:v>
                </c:pt>
                <c:pt idx="7">
                  <c:v>3269</c:v>
                </c:pt>
                <c:pt idx="8">
                  <c:v>3257</c:v>
                </c:pt>
                <c:pt idx="9">
                  <c:v>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7C-439C-B5D2-C1B4D261130A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Figure8!$T$95:$T$109</c:f>
              <c:numCache>
                <c:formatCode>General</c:formatCode>
                <c:ptCount val="15"/>
                <c:pt idx="9" formatCode="#,##0">
                  <c:v>2772.936000000002</c:v>
                </c:pt>
                <c:pt idx="10" formatCode="#,##0">
                  <c:v>2645.2411150536591</c:v>
                </c:pt>
                <c:pt idx="11" formatCode="#,##0">
                  <c:v>2523.4266339974397</c:v>
                </c:pt>
                <c:pt idx="12" formatCode="#,##0">
                  <c:v>2407.2217617252932</c:v>
                </c:pt>
                <c:pt idx="13" formatCode="#,##0">
                  <c:v>2296.3681733612484</c:v>
                </c:pt>
                <c:pt idx="14" formatCode="#,##0">
                  <c:v>2190.6194400000004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7C-439C-B5D2-C1B4D261130A}"/>
            </c:ext>
          </c:extLst>
        </c:ser>
        <c:ser>
          <c:idx val="4"/>
          <c:order val="4"/>
          <c:tx>
            <c:v>Serious2</c:v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837C-439C-B5D2-C1B4D261130A}"/>
              </c:ext>
            </c:extLst>
          </c:dPt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Figure8!$AA$95:$AA$109</c:f>
              <c:numCache>
                <c:formatCode>General</c:formatCode>
                <c:ptCount val="15"/>
                <c:pt idx="9" formatCode="#,##0">
                  <c:v>3143</c:v>
                </c:pt>
                <c:pt idx="10" formatCode="#,##0">
                  <c:v>3208</c:v>
                </c:pt>
                <c:pt idx="11" formatCode="#,##0">
                  <c:v>2858</c:v>
                </c:pt>
                <c:pt idx="12" formatCode="#,##0">
                  <c:v>2750</c:v>
                </c:pt>
                <c:pt idx="13" formatCode="#,##0">
                  <c:v>2519</c:v>
                </c:pt>
                <c:pt idx="14" formatCode="#,##0">
                  <c:v>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7C-439C-B5D2-C1B4D2611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511216"/>
        <c:axId val="1"/>
      </c:lineChart>
      <c:catAx>
        <c:axId val="84151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51121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delete val="1"/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Reported children killed</a:t>
            </a:r>
          </a:p>
        </c:rich>
      </c:tx>
      <c:layout>
        <c:manualLayout>
          <c:xMode val="edge"/>
          <c:yMode val="edge"/>
          <c:x val="0.34486101225929061"/>
          <c:y val="1.0695262742506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45793197170156E-2"/>
          <c:y val="0.11408219077510416"/>
          <c:w val="0.83477503862631952"/>
          <c:h val="0.54723802925514786"/>
        </c:manualLayout>
      </c:layout>
      <c:lineChart>
        <c:grouping val="standard"/>
        <c:varyColors val="0"/>
        <c:ser>
          <c:idx val="0"/>
          <c:order val="0"/>
          <c:tx>
            <c:v>Children killed (3 year average)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Lit>
              <c:formatCode>General</c:formatCode>
              <c:ptCount val="14"/>
              <c:pt idx="0">
                <c:v>15</c:v>
              </c:pt>
              <c:pt idx="1">
                <c:v>18</c:v>
              </c:pt>
              <c:pt idx="2">
                <c:v>11.3333333333333</c:v>
              </c:pt>
              <c:pt idx="3">
                <c:v>9.6666666666666607</c:v>
              </c:pt>
              <c:pt idx="4">
                <c:v>5.3333333333333304</c:v>
              </c:pt>
              <c:pt idx="5">
                <c:v>4.3333333333333304</c:v>
              </c:pt>
              <c:pt idx="6">
                <c:v>6</c:v>
              </c:pt>
              <c:pt idx="7">
                <c:v>6</c:v>
              </c:pt>
              <c:pt idx="8">
                <c:v>6.6666666666666599</c:v>
              </c:pt>
              <c:pt idx="9">
                <c:v>7.6666666666666599</c:v>
              </c:pt>
              <c:pt idx="10">
                <c:v>6</c:v>
              </c:pt>
              <c:pt idx="11">
                <c:v>5.6666666666666599</c:v>
              </c:pt>
              <c:pt idx="12">
                <c:v>2.3333333333333299</c:v>
              </c:pt>
              <c:pt idx="13">
                <c:v>3.6666666669999999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66-48EC-AC13-42E15D11DF7B}"/>
            </c:ext>
          </c:extLst>
        </c:ser>
        <c:ser>
          <c:idx val="1"/>
          <c:order val="1"/>
          <c:tx>
            <c:v>Baseline 2004-08 average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Figure8!$U$128:$U$142</c:f>
              <c:numCache>
                <c:formatCode>#,##0.0</c:formatCode>
                <c:ptCount val="1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6-48EC-AC13-42E15D11DF7B}"/>
            </c:ext>
          </c:extLst>
        </c:ser>
        <c:ser>
          <c:idx val="2"/>
          <c:order val="2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Figure8!$S$128:$S$142</c:f>
              <c:numCache>
                <c:formatCode>#,##0</c:formatCode>
                <c:ptCount val="15"/>
                <c:pt idx="0">
                  <c:v>15</c:v>
                </c:pt>
                <c:pt idx="1">
                  <c:v>14.298940343220544</c:v>
                </c:pt>
                <c:pt idx="2">
                  <c:v>13.630646329265335</c:v>
                </c:pt>
                <c:pt idx="3">
                  <c:v>12.993586580113542</c:v>
                </c:pt>
                <c:pt idx="4">
                  <c:v>12.386301290234305</c:v>
                </c:pt>
                <c:pt idx="5">
                  <c:v>11.807398881481065</c:v>
                </c:pt>
                <c:pt idx="6">
                  <c:v>11.255552814327116</c:v>
                </c:pt>
                <c:pt idx="7">
                  <c:v>10.729498548135435</c:v>
                </c:pt>
                <c:pt idx="8">
                  <c:v>10.228030643497336</c:v>
                </c:pt>
                <c:pt idx="9">
                  <c:v>9.7500000000000018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66-48EC-AC13-42E15D11DF7B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Figure8!$T$128:$T$142</c:f>
              <c:numCache>
                <c:formatCode>General</c:formatCode>
                <c:ptCount val="15"/>
                <c:pt idx="9" formatCode="#,##0">
                  <c:v>9.7500000000000018</c:v>
                </c:pt>
                <c:pt idx="10" formatCode="#,##0">
                  <c:v>9.3244368729528606</c:v>
                </c:pt>
                <c:pt idx="11" formatCode="#,##0">
                  <c:v>8.9174485125828635</c:v>
                </c:pt>
                <c:pt idx="12" formatCode="#,##0">
                  <c:v>8.5282241767575684</c:v>
                </c:pt>
                <c:pt idx="13" formatCode="#,##0">
                  <c:v>8.1559885102119303</c:v>
                </c:pt>
                <c:pt idx="14" formatCode="#,##0">
                  <c:v>7.7999999999999989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66-48EC-AC13-42E15D11DF7B}"/>
            </c:ext>
          </c:extLst>
        </c:ser>
        <c:ser>
          <c:idx val="4"/>
          <c:order val="4"/>
          <c:tx>
            <c:v>Children killed</c:v>
          </c:tx>
          <c:spPr>
            <a:ln w="28575">
              <a:noFill/>
            </a:ln>
          </c:spPr>
          <c:marker>
            <c:symbol val="x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Figure8!$P$15:$P$24</c:f>
              <c:numCache>
                <c:formatCode>#,##0</c:formatCode>
                <c:ptCount val="10"/>
                <c:pt idx="0">
                  <c:v>25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66-48EC-AC13-42E15D11DF7B}"/>
            </c:ext>
          </c:extLst>
        </c:ser>
        <c:ser>
          <c:idx val="5"/>
          <c:order val="5"/>
          <c:tx>
            <c:v>Child killed 2</c:v>
          </c:tx>
          <c:spPr>
            <a:ln>
              <a:noFill/>
            </a:ln>
          </c:spPr>
          <c:marker>
            <c:symbol val="x"/>
            <c:size val="9"/>
            <c:spPr>
              <a:ln>
                <a:solidFill>
                  <a:sysClr val="windowText" lastClr="000000"/>
                </a:solidFill>
              </a:ln>
            </c:spPr>
          </c:marker>
          <c:val>
            <c:numRef>
              <c:f>Figure8!$V$128:$V$142</c:f>
              <c:numCache>
                <c:formatCode>General</c:formatCode>
                <c:ptCount val="15"/>
                <c:pt idx="9" formatCode="#,##0">
                  <c:v>4</c:v>
                </c:pt>
                <c:pt idx="10" formatCode="#,##0">
                  <c:v>12</c:v>
                </c:pt>
                <c:pt idx="11" formatCode="#,##0">
                  <c:v>2</c:v>
                </c:pt>
                <c:pt idx="12" formatCode="#,##0">
                  <c:v>3</c:v>
                </c:pt>
                <c:pt idx="13" formatCode="#,##0">
                  <c:v>2</c:v>
                </c:pt>
                <c:pt idx="14" formatCode="#,##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66-48EC-AC13-42E15D11D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514168"/>
        <c:axId val="1"/>
      </c:lineChart>
      <c:catAx>
        <c:axId val="84151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514168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5.1757331475335323E-2"/>
          <c:y val="0.75305214470568793"/>
          <c:w val="0.8688722901074093"/>
          <c:h val="0.16827744434043646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(D) Reported child seriously Injured casualties (DfT adjusted)</a:t>
            </a:r>
          </a:p>
        </c:rich>
      </c:tx>
      <c:layout>
        <c:manualLayout>
          <c:xMode val="edge"/>
          <c:yMode val="edge"/>
          <c:x val="0.16617643133591353"/>
          <c:y val="2.2360434378508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743559513795895E-2"/>
          <c:y val="8.9700996677740868E-2"/>
          <c:w val="0.88767438711208679"/>
          <c:h val="0.65946843853820603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Figure8!$U$166:$U$180</c:f>
              <c:numCache>
                <c:formatCode>#,##0.0</c:formatCode>
                <c:ptCount val="15"/>
                <c:pt idx="0">
                  <c:v>625.6</c:v>
                </c:pt>
                <c:pt idx="1">
                  <c:v>625.6</c:v>
                </c:pt>
                <c:pt idx="2">
                  <c:v>625.6</c:v>
                </c:pt>
                <c:pt idx="3">
                  <c:v>625.6</c:v>
                </c:pt>
                <c:pt idx="4">
                  <c:v>625.6</c:v>
                </c:pt>
                <c:pt idx="5">
                  <c:v>625.6</c:v>
                </c:pt>
                <c:pt idx="6">
                  <c:v>625.6</c:v>
                </c:pt>
                <c:pt idx="7">
                  <c:v>625.6</c:v>
                </c:pt>
                <c:pt idx="8">
                  <c:v>625.6</c:v>
                </c:pt>
                <c:pt idx="9">
                  <c:v>625.6</c:v>
                </c:pt>
                <c:pt idx="10">
                  <c:v>625.6</c:v>
                </c:pt>
                <c:pt idx="11">
                  <c:v>625.6</c:v>
                </c:pt>
                <c:pt idx="12">
                  <c:v>625.6</c:v>
                </c:pt>
                <c:pt idx="13">
                  <c:v>625.6</c:v>
                </c:pt>
                <c:pt idx="14">
                  <c:v>625.6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E6-49FB-92E7-64C3DFE480F9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Figure8!$S$166:$S$175</c:f>
              <c:numCache>
                <c:formatCode>#,##0</c:formatCode>
                <c:ptCount val="10"/>
                <c:pt idx="0">
                  <c:v>625.6</c:v>
                </c:pt>
                <c:pt idx="1">
                  <c:v>579.22722000692897</c:v>
                </c:pt>
                <c:pt idx="2">
                  <c:v>536.29183567288248</c:v>
                </c:pt>
                <c:pt idx="3">
                  <c:v>496.53904905565292</c:v>
                </c:pt>
                <c:pt idx="4">
                  <c:v>459.73294918380748</c:v>
                </c:pt>
                <c:pt idx="5">
                  <c:v>425.65511205454527</c:v>
                </c:pt>
                <c:pt idx="6">
                  <c:v>394.10330440711647</c:v>
                </c:pt>
                <c:pt idx="7">
                  <c:v>364.89028357940941</c:v>
                </c:pt>
                <c:pt idx="8">
                  <c:v>337.84268632551351</c:v>
                </c:pt>
                <c:pt idx="9">
                  <c:v>312.80000000000013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6-49FB-92E7-64C3DFE480F9}"/>
            </c:ext>
          </c:extLst>
        </c:ser>
        <c:ser>
          <c:idx val="2"/>
          <c:order val="2"/>
          <c:tx>
            <c:v>Child 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Figure8!$W$15:$W$24</c:f>
              <c:numCache>
                <c:formatCode>#,##0</c:formatCode>
                <c:ptCount val="10"/>
                <c:pt idx="0">
                  <c:v>642</c:v>
                </c:pt>
                <c:pt idx="1">
                  <c:v>542</c:v>
                </c:pt>
                <c:pt idx="2">
                  <c:v>520</c:v>
                </c:pt>
                <c:pt idx="3">
                  <c:v>469</c:v>
                </c:pt>
                <c:pt idx="4">
                  <c:v>427</c:v>
                </c:pt>
                <c:pt idx="5">
                  <c:v>402</c:v>
                </c:pt>
                <c:pt idx="6">
                  <c:v>364</c:v>
                </c:pt>
                <c:pt idx="7">
                  <c:v>302</c:v>
                </c:pt>
                <c:pt idx="8">
                  <c:v>324</c:v>
                </c:pt>
                <c:pt idx="9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E6-49FB-92E7-64C3DFE480F9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Figure8!$T$166:$T$180</c:f>
              <c:numCache>
                <c:formatCode>General</c:formatCode>
                <c:ptCount val="15"/>
                <c:pt idx="9" formatCode="#,##0">
                  <c:v>312.80000000000013</c:v>
                </c:pt>
                <c:pt idx="10" formatCode="#,##0">
                  <c:v>291.18042764948223</c:v>
                </c:pt>
                <c:pt idx="11" formatCode="#,##0">
                  <c:v>271.05511971270892</c:v>
                </c:pt>
                <c:pt idx="12" formatCode="#,##0">
                  <c:v>252.32079819222565</c:v>
                </c:pt>
                <c:pt idx="13" formatCode="#,##0">
                  <c:v>234.8813232815568</c:v>
                </c:pt>
                <c:pt idx="14" formatCode="#,##0">
                  <c:v>218.64719999999997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E6-49FB-92E7-64C3DFE480F9}"/>
            </c:ext>
          </c:extLst>
        </c:ser>
        <c:ser>
          <c:idx val="4"/>
          <c:order val="4"/>
          <c:tx>
            <c:v>Child serious 2</c:v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16E6-49FB-92E7-64C3DFE480F9}"/>
              </c:ext>
            </c:extLst>
          </c:dPt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Figure8!$V$166:$V$180</c:f>
              <c:numCache>
                <c:formatCode>General</c:formatCode>
                <c:ptCount val="15"/>
                <c:pt idx="9" formatCode="#,##0">
                  <c:v>286</c:v>
                </c:pt>
                <c:pt idx="10" formatCode="#,##0">
                  <c:v>315</c:v>
                </c:pt>
                <c:pt idx="11" formatCode="#,##0">
                  <c:v>286</c:v>
                </c:pt>
                <c:pt idx="12" formatCode="#,##0">
                  <c:v>251</c:v>
                </c:pt>
                <c:pt idx="13" formatCode="#,##0">
                  <c:v>248</c:v>
                </c:pt>
                <c:pt idx="14" formatCode="#,##0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E6-49FB-92E7-64C3DFE48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516792"/>
        <c:axId val="1"/>
      </c:lineChart>
      <c:catAx>
        <c:axId val="841516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51679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9701998393895776E-3"/>
          <c:y val="0.83439662691474437"/>
          <c:w val="0.93370237811182688"/>
          <c:h val="7.850462030684146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550"/>
              <a:t>(D) Reported slightly Injured casualties (DfT adjusted) per 100 million vehicle km</a:t>
            </a:r>
          </a:p>
        </c:rich>
      </c:tx>
      <c:layout>
        <c:manualLayout>
          <c:xMode val="edge"/>
          <c:yMode val="edge"/>
          <c:x val="0.12098129113171198"/>
          <c:y val="1.6099754631648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743559513795895E-2"/>
          <c:y val="8.9700996677740868E-2"/>
          <c:w val="0.88767438711208679"/>
          <c:h val="0.65946843853820603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Figure8!$U$208:$U$222</c:f>
              <c:numCache>
                <c:formatCode>#,##0.0</c:formatCode>
                <c:ptCount val="15"/>
                <c:pt idx="0">
                  <c:v>27.008994919493865</c:v>
                </c:pt>
                <c:pt idx="1">
                  <c:v>27.008994919493865</c:v>
                </c:pt>
                <c:pt idx="2">
                  <c:v>27.008994919493865</c:v>
                </c:pt>
                <c:pt idx="3">
                  <c:v>27.008994919493865</c:v>
                </c:pt>
                <c:pt idx="4">
                  <c:v>27.008994919493865</c:v>
                </c:pt>
                <c:pt idx="5">
                  <c:v>27.008994919493865</c:v>
                </c:pt>
                <c:pt idx="6">
                  <c:v>27.008994919493865</c:v>
                </c:pt>
                <c:pt idx="7">
                  <c:v>27.008994919493865</c:v>
                </c:pt>
                <c:pt idx="8">
                  <c:v>27.008994919493865</c:v>
                </c:pt>
                <c:pt idx="9">
                  <c:v>27.008994919493865</c:v>
                </c:pt>
                <c:pt idx="10">
                  <c:v>27.008994919493865</c:v>
                </c:pt>
                <c:pt idx="11">
                  <c:v>27.008994919493865</c:v>
                </c:pt>
                <c:pt idx="12">
                  <c:v>27.008994919493865</c:v>
                </c:pt>
                <c:pt idx="13">
                  <c:v>27.008994919493865</c:v>
                </c:pt>
                <c:pt idx="14">
                  <c:v>27.008994919493865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C-4F1B-AD0D-E7198FFC14C8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Figure8!$S$208:$S$217</c:f>
              <c:numCache>
                <c:formatCode>#,##0</c:formatCode>
                <c:ptCount val="10"/>
                <c:pt idx="0">
                  <c:v>27.008994919493865</c:v>
                </c:pt>
                <c:pt idx="1">
                  <c:v>26.855501586284419</c:v>
                </c:pt>
                <c:pt idx="2">
                  <c:v>26.70288056259297</c:v>
                </c:pt>
                <c:pt idx="3">
                  <c:v>26.551126891045278</c:v>
                </c:pt>
                <c:pt idx="4">
                  <c:v>26.400235642440094</c:v>
                </c:pt>
                <c:pt idx="5">
                  <c:v>26.250201915589038</c:v>
                </c:pt>
                <c:pt idx="6">
                  <c:v>26.1010208371574</c:v>
                </c:pt>
                <c:pt idx="7">
                  <c:v>25.952687561505854</c:v>
                </c:pt>
                <c:pt idx="8">
                  <c:v>25.805197270533061</c:v>
                </c:pt>
                <c:pt idx="9">
                  <c:v>25.658545173519165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C-4F1B-AD0D-E7198FFC14C8}"/>
            </c:ext>
          </c:extLst>
        </c:ser>
        <c:ser>
          <c:idx val="2"/>
          <c:order val="2"/>
          <c:tx>
            <c:v>Slight casualties per 100 million vehicle km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Figure8!$AD$15:$AD$24</c:f>
              <c:numCache>
                <c:formatCode>0.00</c:formatCode>
                <c:ptCount val="10"/>
                <c:pt idx="0">
                  <c:v>26.906774858904324</c:v>
                </c:pt>
                <c:pt idx="1">
                  <c:v>25.133210943446915</c:v>
                </c:pt>
                <c:pt idx="2">
                  <c:v>23.959973015516077</c:v>
                </c:pt>
                <c:pt idx="3">
                  <c:v>23.494425473212871</c:v>
                </c:pt>
                <c:pt idx="4">
                  <c:v>21.569799521795108</c:v>
                </c:pt>
                <c:pt idx="5">
                  <c:v>20.699903239183524</c:v>
                </c:pt>
                <c:pt idx="6">
                  <c:v>19.975673008514448</c:v>
                </c:pt>
                <c:pt idx="7">
                  <c:v>18.274157917511218</c:v>
                </c:pt>
                <c:pt idx="8">
                  <c:v>17.280875386428843</c:v>
                </c:pt>
                <c:pt idx="9">
                  <c:v>16.744594446273737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AC-4F1B-AD0D-E7198FFC14C8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Figure8!$T$208:$T$222</c:f>
              <c:numCache>
                <c:formatCode>General</c:formatCode>
                <c:ptCount val="15"/>
                <c:pt idx="9" formatCode="#,##0">
                  <c:v>25.658545173519165</c:v>
                </c:pt>
                <c:pt idx="10" formatCode="#,##0">
                  <c:v>25.378463711711479</c:v>
                </c:pt>
                <c:pt idx="11" formatCode="#,##0">
                  <c:v>25.101439540358793</c:v>
                </c:pt>
                <c:pt idx="12" formatCode="#,##0">
                  <c:v>24.827439286938468</c:v>
                </c:pt>
                <c:pt idx="13" formatCode="#,##0">
                  <c:v>24.55642994321293</c:v>
                </c:pt>
                <c:pt idx="14" formatCode="#,##0">
                  <c:v>24.288378861253243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AC-4F1B-AD0D-E7198FFC14C8}"/>
            </c:ext>
          </c:extLst>
        </c:ser>
        <c:ser>
          <c:idx val="4"/>
          <c:order val="4"/>
          <c:tx>
            <c:v>Slight per 100 mvehkm 2</c:v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99AC-4F1B-AD0D-E7198FFC14C8}"/>
              </c:ext>
            </c:extLst>
          </c:dPt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Figure8!$V$208:$V$222</c:f>
              <c:numCache>
                <c:formatCode>General</c:formatCode>
                <c:ptCount val="15"/>
                <c:pt idx="9" formatCode="#,##0">
                  <c:v>16.162880035122377</c:v>
                </c:pt>
                <c:pt idx="10" formatCode="#,##0">
                  <c:v>15.986379989720747</c:v>
                </c:pt>
                <c:pt idx="11" formatCode="#,##0">
                  <c:v>13.223415771504705</c:v>
                </c:pt>
                <c:pt idx="12" formatCode="#,##0">
                  <c:v>11.344058121432278</c:v>
                </c:pt>
                <c:pt idx="13" formatCode="#,##0">
                  <c:v>10.011495668596297</c:v>
                </c:pt>
                <c:pt idx="14" formatCode="#,##0">
                  <c:v>8.8503986903944654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AC-4F1B-AD0D-E7198FFC1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517776"/>
        <c:axId val="1"/>
      </c:lineChart>
      <c:catAx>
        <c:axId val="84151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51777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9701718319692797E-3"/>
          <c:y val="0.84053160293074114"/>
          <c:w val="0.93370239064944471"/>
          <c:h val="0.11122436242700928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01-4C0B-8168-C209F36C850E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01-4C0B-8168-C209F36C850E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01-4C0B-8168-C209F36C8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057472"/>
        <c:axId val="276059264"/>
      </c:lineChart>
      <c:catAx>
        <c:axId val="2760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5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0592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5747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1A-4B9B-BF62-1E4942B30493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1A-4B9B-BF62-1E4942B30493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1A-4B9B-BF62-1E4942B30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089472"/>
        <c:axId val="276095360"/>
      </c:lineChart>
      <c:catAx>
        <c:axId val="2760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9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0953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08947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87-4A6D-9622-A185ECA061A6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387-4A6D-9622-A185ECA061A6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387-4A6D-9622-A185ECA06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141952"/>
        <c:axId val="276143488"/>
      </c:lineChart>
      <c:catAx>
        <c:axId val="27614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14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1434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141952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casualties killed </a:t>
            </a:r>
          </a:p>
        </c:rich>
      </c:tx>
      <c:layout>
        <c:manualLayout>
          <c:xMode val="edge"/>
          <c:yMode val="edge"/>
          <c:x val="0.32264364913569477"/>
          <c:y val="9.57854406130268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844547046346428E-2"/>
          <c:y val="7.4712783451537534E-2"/>
          <c:w val="0.91350912740404011"/>
          <c:h val="0.74329640972298872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'Figure8 old'!$R$58:$R$72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old'!$U$58:$U$72</c:f>
              <c:numCache>
                <c:formatCode>#,##0.0</c:formatCode>
                <c:ptCount val="15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30-46FF-BC31-A303E3BED273}"/>
            </c:ext>
          </c:extLst>
        </c:ser>
        <c:ser>
          <c:idx val="1"/>
          <c:order val="1"/>
          <c:tx>
            <c:v>Killed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'Figure8 old'!$R$58:$R$72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old'!$B$15:$B$24</c:f>
              <c:numCache>
                <c:formatCode>#,##0</c:formatCode>
                <c:ptCount val="10"/>
                <c:pt idx="0">
                  <c:v>314</c:v>
                </c:pt>
                <c:pt idx="1">
                  <c:v>281</c:v>
                </c:pt>
                <c:pt idx="2">
                  <c:v>270</c:v>
                </c:pt>
                <c:pt idx="3">
                  <c:v>216</c:v>
                </c:pt>
                <c:pt idx="4">
                  <c:v>208</c:v>
                </c:pt>
                <c:pt idx="5">
                  <c:v>185</c:v>
                </c:pt>
                <c:pt idx="6">
                  <c:v>176</c:v>
                </c:pt>
                <c:pt idx="7">
                  <c:v>172</c:v>
                </c:pt>
                <c:pt idx="8">
                  <c:v>203</c:v>
                </c:pt>
                <c:pt idx="9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30-46FF-BC31-A303E3BED273}"/>
            </c:ext>
          </c:extLst>
        </c:ser>
        <c:ser>
          <c:idx val="2"/>
          <c:order val="2"/>
          <c:tx>
            <c:v>Average annual rate of reduction required from 2009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'Figure8 old'!$R$58:$R$72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old'!$S$58:$S$67</c:f>
              <c:numCache>
                <c:formatCode>#,##0</c:formatCode>
                <c:ptCount val="10"/>
                <c:pt idx="0">
                  <c:v>292</c:v>
                </c:pt>
                <c:pt idx="1">
                  <c:v>280.65418495870517</c:v>
                </c:pt>
                <c:pt idx="2">
                  <c:v>269.74921758505167</c:v>
                </c:pt>
                <c:pt idx="3">
                  <c:v>259.26796850883937</c:v>
                </c:pt>
                <c:pt idx="4">
                  <c:v>249.1939739306423</c:v>
                </c:pt>
                <c:pt idx="5">
                  <c:v>239.51140976070286</c:v>
                </c:pt>
                <c:pt idx="6">
                  <c:v>230.20506676267303</c:v>
                </c:pt>
                <c:pt idx="7">
                  <c:v>221.26032666315859</c:v>
                </c:pt>
                <c:pt idx="8">
                  <c:v>212.66313918953983</c:v>
                </c:pt>
                <c:pt idx="9">
                  <c:v>204.39999999999989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30-46FF-BC31-A303E3BED273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'Figure8 old'!$R$58:$R$72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old'!$T$58:$T$72</c:f>
              <c:numCache>
                <c:formatCode>General</c:formatCode>
                <c:ptCount val="15"/>
                <c:pt idx="9">
                  <c:v>204</c:v>
                </c:pt>
                <c:pt idx="10" formatCode="#,##0">
                  <c:v>198.22684465612943</c:v>
                </c:pt>
                <c:pt idx="11" formatCode="#,##0">
                  <c:v>192.24012691939959</c:v>
                </c:pt>
                <c:pt idx="12" formatCode="#,##0">
                  <c:v>186.43421612292775</c:v>
                </c:pt>
                <c:pt idx="13" formatCode="#,##0">
                  <c:v>180.80365165355607</c:v>
                </c:pt>
                <c:pt idx="14" formatCode="#,##0">
                  <c:v>175.34313781600002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30-46FF-BC31-A303E3BED273}"/>
            </c:ext>
          </c:extLst>
        </c:ser>
        <c:ser>
          <c:idx val="4"/>
          <c:order val="4"/>
          <c:tx>
            <c:v>Killed2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'Figure8 old'!$V$58:$V$70</c:f>
              <c:numCache>
                <c:formatCode>General</c:formatCode>
                <c:ptCount val="13"/>
                <c:pt idx="9" formatCode="#,##0">
                  <c:v>168</c:v>
                </c:pt>
                <c:pt idx="10" formatCode="#,##0">
                  <c:v>191</c:v>
                </c:pt>
                <c:pt idx="11" formatCode="#,##0">
                  <c:v>145</c:v>
                </c:pt>
                <c:pt idx="12" formatCode="#,##0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30-46FF-BC31-A303E3BE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191872"/>
        <c:axId val="276201856"/>
      </c:lineChart>
      <c:catAx>
        <c:axId val="27619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20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201856"/>
        <c:scaling>
          <c:orientation val="minMax"/>
          <c:max val="3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19187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delete val="1"/>
      </c:legendEntry>
      <c:layout>
        <c:manualLayout>
          <c:xMode val="edge"/>
          <c:yMode val="edge"/>
          <c:x val="7.7745485895895666E-2"/>
          <c:y val="0.89272191550768787"/>
          <c:w val="0.82629011553273424"/>
          <c:h val="0.10727803761371933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2 Scottish fatal reported road accidents: 1972 onwards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 sz="1450"/>
          </a:p>
        </c:rich>
      </c:tx>
      <c:layout>
        <c:manualLayout>
          <c:xMode val="edge"/>
          <c:yMode val="edge"/>
          <c:x val="0.16039540667450777"/>
          <c:y val="2.34657039711191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'figs2&amp;3data'!$Q$35:$Q$83</c:f>
              <c:numCache>
                <c:formatCode>0</c:formatCode>
                <c:ptCount val="49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</c:numCache>
            </c:numRef>
          </c:cat>
          <c:val>
            <c:numRef>
              <c:f>'figs2&amp;3data'!$R$35:$R$81</c:f>
              <c:numCache>
                <c:formatCode>0</c:formatCode>
                <c:ptCount val="47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165.58633429409207</c:v>
                </c:pt>
                <c:pt idx="39">
                  <c:v>149.65193039032781</c:v>
                </c:pt>
                <c:pt idx="40">
                  <c:v>146.87890579782064</c:v>
                </c:pt>
                <c:pt idx="41">
                  <c:v>140.9697851344593</c:v>
                </c:pt>
                <c:pt idx="42">
                  <c:v>140.9697851344593</c:v>
                </c:pt>
                <c:pt idx="43">
                  <c:v>136.91274828468161</c:v>
                </c:pt>
                <c:pt idx="44">
                  <c:v>135.25438894009457</c:v>
                </c:pt>
                <c:pt idx="45">
                  <c:v>131.20400032005119</c:v>
                </c:pt>
                <c:pt idx="46">
                  <c:v>126.42358854511099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D-48A8-80CE-8E82CDFCE946}"/>
            </c:ext>
          </c:extLst>
        </c:ser>
        <c:ser>
          <c:idx val="1"/>
          <c:order val="1"/>
          <c:tx>
            <c:strRef>
              <c:f>'figs2&amp;3data'!$S$34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'figs2&amp;3data'!$Q$35:$Q$83</c:f>
              <c:numCache>
                <c:formatCode>0</c:formatCode>
                <c:ptCount val="49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</c:numCache>
            </c:numRef>
          </c:cat>
          <c:val>
            <c:numRef>
              <c:f>'figs2&amp;3data'!$S$35:$S$81</c:f>
              <c:numCache>
                <c:formatCode>0</c:formatCode>
                <c:ptCount val="47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221.21366570590794</c:v>
                </c:pt>
                <c:pt idx="39">
                  <c:v>202.74806960967217</c:v>
                </c:pt>
                <c:pt idx="40">
                  <c:v>199.52109420217934</c:v>
                </c:pt>
                <c:pt idx="41">
                  <c:v>192.63021486554072</c:v>
                </c:pt>
                <c:pt idx="42">
                  <c:v>192.63021486554072</c:v>
                </c:pt>
                <c:pt idx="43">
                  <c:v>187.8872517153184</c:v>
                </c:pt>
                <c:pt idx="44">
                  <c:v>185.94561105990542</c:v>
                </c:pt>
                <c:pt idx="45">
                  <c:v>181.19599967994878</c:v>
                </c:pt>
                <c:pt idx="46">
                  <c:v>175.57641145488901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8A8-80CE-8E82CDFCE946}"/>
            </c:ext>
          </c:extLst>
        </c:ser>
        <c:ser>
          <c:idx val="2"/>
          <c:order val="2"/>
          <c:tx>
            <c:strRef>
              <c:f>'figs2&amp;3data'!$T$34</c:f>
              <c:strCache>
                <c:ptCount val="1"/>
                <c:pt idx="0">
                  <c:v>Fatal accidents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'figs2&amp;3data'!$Q$35:$Q$83</c:f>
              <c:numCache>
                <c:formatCode>0</c:formatCode>
                <c:ptCount val="49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</c:numCache>
            </c:numRef>
          </c:cat>
          <c:val>
            <c:numRef>
              <c:f>'figs2&amp;3data'!$T$35:$T$83</c:f>
              <c:numCache>
                <c:formatCode>0</c:formatCode>
                <c:ptCount val="49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162</c:v>
                </c:pt>
                <c:pt idx="41">
                  <c:v>159</c:v>
                </c:pt>
                <c:pt idx="42">
                  <c:v>181</c:v>
                </c:pt>
                <c:pt idx="43">
                  <c:v>157</c:v>
                </c:pt>
                <c:pt idx="44">
                  <c:v>175</c:v>
                </c:pt>
                <c:pt idx="45">
                  <c:v>140</c:v>
                </c:pt>
                <c:pt idx="46">
                  <c:v>150</c:v>
                </c:pt>
                <c:pt idx="47">
                  <c:v>159</c:v>
                </c:pt>
                <c:pt idx="48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2D-48A8-80CE-8E82CDFCE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093888"/>
        <c:axId val="269096832"/>
      </c:lineChart>
      <c:catAx>
        <c:axId val="2690938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6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0968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3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3398516177495"/>
          <c:y val="0.91335740072202165"/>
          <c:w val="0.69213262823332955"/>
          <c:h val="5.776173285198560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seriously Injured casualties</a:t>
            </a:r>
          </a:p>
        </c:rich>
      </c:tx>
      <c:layout>
        <c:manualLayout>
          <c:xMode val="edge"/>
          <c:yMode val="edge"/>
          <c:x val="0.27405278421829921"/>
          <c:y val="1.9047619047619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06365694057581E-2"/>
          <c:y val="9.7143037840472179E-2"/>
          <c:w val="0.89601639943247335"/>
          <c:h val="0.71809657384035308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'Figure8 old'!$R$95:$R$109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old'!$U$95:$U$109</c:f>
              <c:numCache>
                <c:formatCode>#,##0.0</c:formatCode>
                <c:ptCount val="15"/>
                <c:pt idx="0">
                  <c:v>2604</c:v>
                </c:pt>
                <c:pt idx="1">
                  <c:v>2604</c:v>
                </c:pt>
                <c:pt idx="2">
                  <c:v>2604</c:v>
                </c:pt>
                <c:pt idx="3">
                  <c:v>2604</c:v>
                </c:pt>
                <c:pt idx="4">
                  <c:v>2604</c:v>
                </c:pt>
                <c:pt idx="5">
                  <c:v>2604</c:v>
                </c:pt>
                <c:pt idx="6">
                  <c:v>2604</c:v>
                </c:pt>
                <c:pt idx="7">
                  <c:v>2604</c:v>
                </c:pt>
                <c:pt idx="8">
                  <c:v>2604</c:v>
                </c:pt>
                <c:pt idx="9">
                  <c:v>2604</c:v>
                </c:pt>
                <c:pt idx="10">
                  <c:v>2604</c:v>
                </c:pt>
                <c:pt idx="11">
                  <c:v>2604</c:v>
                </c:pt>
                <c:pt idx="12">
                  <c:v>2604</c:v>
                </c:pt>
                <c:pt idx="13">
                  <c:v>2604</c:v>
                </c:pt>
                <c:pt idx="14">
                  <c:v>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F3-438D-8B76-DC4A9D23BD05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'Figure8 old'!$R$95:$R$109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old'!$S$95:$S$104</c:f>
              <c:numCache>
                <c:formatCode>#,##0</c:formatCode>
                <c:ptCount val="10"/>
                <c:pt idx="0">
                  <c:v>2604</c:v>
                </c:pt>
                <c:pt idx="1">
                  <c:v>2446.3351971437705</c:v>
                </c:pt>
                <c:pt idx="2">
                  <c:v>2298.2165502244434</c:v>
                </c:pt>
                <c:pt idx="3">
                  <c:v>2159.0660666176614</c:v>
                </c:pt>
                <c:pt idx="4">
                  <c:v>2028.3407495105769</c:v>
                </c:pt>
                <c:pt idx="5">
                  <c:v>1905.5304790048774</c:v>
                </c:pt>
                <c:pt idx="6">
                  <c:v>1790.1560215130032</c:v>
                </c:pt>
                <c:pt idx="7">
                  <c:v>1681.76715967977</c:v>
                </c:pt>
                <c:pt idx="8">
                  <c:v>1579.9409355319237</c:v>
                </c:pt>
                <c:pt idx="9">
                  <c:v>1484.2800000000009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3-438D-8B76-DC4A9D23BD05}"/>
            </c:ext>
          </c:extLst>
        </c:ser>
        <c:ser>
          <c:idx val="2"/>
          <c:order val="2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'Figure8 old'!$R$95:$R$109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old'!$I$15:$I$24</c:f>
              <c:numCache>
                <c:formatCode>#,##0</c:formatCode>
                <c:ptCount val="10"/>
                <c:pt idx="0">
                  <c:v>2635</c:v>
                </c:pt>
                <c:pt idx="1">
                  <c:v>2385</c:v>
                </c:pt>
                <c:pt idx="2">
                  <c:v>2575</c:v>
                </c:pt>
                <c:pt idx="3">
                  <c:v>2287</c:v>
                </c:pt>
                <c:pt idx="4">
                  <c:v>1969</c:v>
                </c:pt>
                <c:pt idx="5">
                  <c:v>1878</c:v>
                </c:pt>
                <c:pt idx="6">
                  <c:v>1981</c:v>
                </c:pt>
                <c:pt idx="7">
                  <c:v>1667</c:v>
                </c:pt>
                <c:pt idx="8">
                  <c:v>1701</c:v>
                </c:pt>
                <c:pt idx="9">
                  <c:v>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F3-438D-8B76-DC4A9D23BD05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'Figure8 old'!$R$95:$R$109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old'!$T$95:$T$109</c:f>
              <c:numCache>
                <c:formatCode>General</c:formatCode>
                <c:ptCount val="15"/>
                <c:pt idx="9" formatCode="#,##0">
                  <c:v>1484.2800000000009</c:v>
                </c:pt>
                <c:pt idx="10" formatCode="#,##0">
                  <c:v>1415.8415145860374</c:v>
                </c:pt>
                <c:pt idx="11" formatCode="#,##0">
                  <c:v>1350.5586509454308</c:v>
                </c:pt>
                <c:pt idx="12" formatCode="#,##0">
                  <c:v>1288.2859068988694</c:v>
                </c:pt>
                <c:pt idx="13" formatCode="#,##0">
                  <c:v>1228.8844892092743</c:v>
                </c:pt>
                <c:pt idx="14" formatCode="#,##0">
                  <c:v>1172.2220042400004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F3-438D-8B76-DC4A9D23BD05}"/>
            </c:ext>
          </c:extLst>
        </c:ser>
        <c:ser>
          <c:idx val="4"/>
          <c:order val="4"/>
          <c:tx>
            <c:v>Serious2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'Figure8 old'!$V$95:$V$107</c:f>
              <c:numCache>
                <c:formatCode>General</c:formatCode>
                <c:ptCount val="13"/>
                <c:pt idx="9" formatCode="#,##0">
                  <c:v>1602</c:v>
                </c:pt>
                <c:pt idx="10" formatCode="#,##0">
                  <c:v>1698</c:v>
                </c:pt>
                <c:pt idx="11" formatCode="#,##0">
                  <c:v>1594</c:v>
                </c:pt>
                <c:pt idx="12" formatCode="#,##0">
                  <c:v>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F3-438D-8B76-DC4A9D23B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373504"/>
        <c:axId val="276375040"/>
      </c:lineChart>
      <c:catAx>
        <c:axId val="27637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37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37504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37350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7.5801851299199835E-2"/>
          <c:y val="0.89523969503812018"/>
          <c:w val="0.74798459563542996"/>
          <c:h val="0.10476029848697306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Reported children killed</a:t>
            </a:r>
          </a:p>
        </c:rich>
      </c:tx>
      <c:layout>
        <c:manualLayout>
          <c:xMode val="edge"/>
          <c:yMode val="edge"/>
          <c:x val="0.34486101341078768"/>
          <c:y val="8.72600349040139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79404455793384E-2"/>
          <c:y val="7.5043757914345269E-2"/>
          <c:w val="0.8760815134950557"/>
          <c:h val="0.74345676445374609"/>
        </c:manualLayout>
      </c:layout>
      <c:lineChart>
        <c:grouping val="standard"/>
        <c:varyColors val="0"/>
        <c:ser>
          <c:idx val="1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'Figure8 old'!$R$128:$R$142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old'!$U$128:$U$142</c:f>
              <c:numCache>
                <c:formatCode>#,##0.0</c:formatCode>
                <c:ptCount val="1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EA-46D7-B747-0DBA69648EB5}"/>
            </c:ext>
          </c:extLst>
        </c:ser>
        <c:ser>
          <c:idx val="2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'Figure8 old'!$R$128:$R$142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old'!$S$128:$S$142</c:f>
              <c:numCache>
                <c:formatCode>#,##0</c:formatCode>
                <c:ptCount val="15"/>
                <c:pt idx="0">
                  <c:v>15</c:v>
                </c:pt>
                <c:pt idx="1">
                  <c:v>14.298940343220544</c:v>
                </c:pt>
                <c:pt idx="2">
                  <c:v>13.630646329265335</c:v>
                </c:pt>
                <c:pt idx="3">
                  <c:v>12.993586580113542</c:v>
                </c:pt>
                <c:pt idx="4">
                  <c:v>12.386301290234305</c:v>
                </c:pt>
                <c:pt idx="5">
                  <c:v>11.807398881481065</c:v>
                </c:pt>
                <c:pt idx="6">
                  <c:v>11.255552814327116</c:v>
                </c:pt>
                <c:pt idx="7">
                  <c:v>10.729498548135435</c:v>
                </c:pt>
                <c:pt idx="8">
                  <c:v>10.228030643497336</c:v>
                </c:pt>
                <c:pt idx="9">
                  <c:v>9.7500000000000018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EA-46D7-B747-0DBA69648EB5}"/>
            </c:ext>
          </c:extLst>
        </c:ser>
        <c:ser>
          <c:idx val="3"/>
          <c:order val="2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'Figure8 old'!$R$128:$R$142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old'!$T$128:$T$142</c:f>
              <c:numCache>
                <c:formatCode>General</c:formatCode>
                <c:ptCount val="15"/>
                <c:pt idx="9" formatCode="#,##0">
                  <c:v>9.7500000000000018</c:v>
                </c:pt>
                <c:pt idx="10" formatCode="#,##0">
                  <c:v>9.3244368729528606</c:v>
                </c:pt>
                <c:pt idx="11" formatCode="#,##0">
                  <c:v>8.9174485125828635</c:v>
                </c:pt>
                <c:pt idx="12" formatCode="#,##0">
                  <c:v>8.5282241767575684</c:v>
                </c:pt>
                <c:pt idx="13" formatCode="#,##0">
                  <c:v>8.1559885102119303</c:v>
                </c:pt>
                <c:pt idx="14" formatCode="#,##0">
                  <c:v>7.7999999999999989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EA-46D7-B747-0DBA69648EB5}"/>
            </c:ext>
          </c:extLst>
        </c:ser>
        <c:ser>
          <c:idx val="0"/>
          <c:order val="3"/>
          <c:tx>
            <c:v>Children killed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'Figure8 old'!$R$128:$R$142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old'!$P$15:$P$24</c:f>
              <c:numCache>
                <c:formatCode>#,##0</c:formatCode>
                <c:ptCount val="10"/>
                <c:pt idx="0">
                  <c:v>25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EA-46D7-B747-0DBA69648EB5}"/>
            </c:ext>
          </c:extLst>
        </c:ser>
        <c:ser>
          <c:idx val="4"/>
          <c:order val="4"/>
          <c:tx>
            <c:v>Children killed (3 year average)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'Figure8 old'!$V$128:$V$142</c:f>
              <c:numCache>
                <c:formatCode>General</c:formatCode>
                <c:ptCount val="15"/>
                <c:pt idx="0">
                  <c:v>15</c:v>
                </c:pt>
                <c:pt idx="1">
                  <c:v>18</c:v>
                </c:pt>
                <c:pt idx="2">
                  <c:v>11.333333333333334</c:v>
                </c:pt>
                <c:pt idx="3">
                  <c:v>9.6666666666666661</c:v>
                </c:pt>
                <c:pt idx="4">
                  <c:v>5.333333333333333</c:v>
                </c:pt>
                <c:pt idx="5">
                  <c:v>4.333333333333333</c:v>
                </c:pt>
                <c:pt idx="6">
                  <c:v>6</c:v>
                </c:pt>
                <c:pt idx="7">
                  <c:v>6</c:v>
                </c:pt>
                <c:pt idx="8">
                  <c:v>6.666666666666667</c:v>
                </c:pt>
                <c:pt idx="9">
                  <c:v>7.666666666666667</c:v>
                </c:pt>
                <c:pt idx="10" formatCode="#,##0">
                  <c:v>6</c:v>
                </c:pt>
                <c:pt idx="11" formatCode="#,##0">
                  <c:v>5.666666666666667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EA-46D7-B747-0DBA69648EB5}"/>
            </c:ext>
          </c:extLst>
        </c:ser>
        <c:ser>
          <c:idx val="5"/>
          <c:order val="5"/>
          <c:tx>
            <c:v>Children Killed2</c:v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rgbClr val="002060"/>
              </a:solidFill>
              <a:ln>
                <a:noFill/>
              </a:ln>
            </c:spPr>
          </c:marker>
          <c:val>
            <c:numRef>
              <c:f>'Figure8 old'!$W$128:$W$140</c:f>
              <c:numCache>
                <c:formatCode>General</c:formatCode>
                <c:ptCount val="13"/>
                <c:pt idx="10" formatCode="#,##0">
                  <c:v>12</c:v>
                </c:pt>
                <c:pt idx="11" formatCode="#,##0">
                  <c:v>2</c:v>
                </c:pt>
                <c:pt idx="12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EA-46D7-B747-0DBA69648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432000"/>
        <c:axId val="276433920"/>
      </c:lineChart>
      <c:catAx>
        <c:axId val="27643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3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433920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32000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18832840419437E-2"/>
          <c:y val="0.87086164999483462"/>
          <c:w val="0.75086294416243649"/>
          <c:h val="0.12913835000516546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(D) Reported child seriously Injured casualties</a:t>
            </a:r>
          </a:p>
        </c:rich>
      </c:tx>
      <c:layout>
        <c:manualLayout>
          <c:xMode val="edge"/>
          <c:yMode val="edge"/>
          <c:x val="0.23658062125932072"/>
          <c:y val="1.8272425249169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554869782705E-2"/>
          <c:y val="9.3023255813953487E-2"/>
          <c:w val="0.90954318500286613"/>
          <c:h val="0.7558139534883721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'Figure8 old'!$R$166:$R$180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old'!$U$166:$U$180</c:f>
              <c:numCache>
                <c:formatCode>#,##0.0</c:formatCode>
                <c:ptCount val="15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325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325</c:v>
                </c:pt>
                <c:pt idx="10">
                  <c:v>325</c:v>
                </c:pt>
                <c:pt idx="11">
                  <c:v>325</c:v>
                </c:pt>
                <c:pt idx="12">
                  <c:v>325</c:v>
                </c:pt>
                <c:pt idx="13">
                  <c:v>325</c:v>
                </c:pt>
                <c:pt idx="14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9A-409F-9AF4-61375FA352A2}"/>
            </c:ext>
          </c:extLst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'Figure8 old'!$R$166:$R$180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old'!$S$166:$S$175</c:f>
              <c:numCache>
                <c:formatCode>#,##0</c:formatCode>
                <c:ptCount val="10"/>
                <c:pt idx="0">
                  <c:v>325</c:v>
                </c:pt>
                <c:pt idx="1">
                  <c:v>300.90928149336941</c:v>
                </c:pt>
                <c:pt idx="2">
                  <c:v>278.6042944272487</c:v>
                </c:pt>
                <c:pt idx="3">
                  <c:v>257.95267094483245</c:v>
                </c:pt>
                <c:pt idx="4">
                  <c:v>238.83185499478486</c:v>
                </c:pt>
                <c:pt idx="5">
                  <c:v>221.12837502833631</c:v>
                </c:pt>
                <c:pt idx="6">
                  <c:v>204.73717060791694</c:v>
                </c:pt>
                <c:pt idx="7">
                  <c:v>189.56096893111899</c:v>
                </c:pt>
                <c:pt idx="8">
                  <c:v>175.50970756999979</c:v>
                </c:pt>
                <c:pt idx="9">
                  <c:v>162.50000000000003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9A-409F-9AF4-61375FA352A2}"/>
            </c:ext>
          </c:extLst>
        </c:ser>
        <c:ser>
          <c:idx val="2"/>
          <c:order val="2"/>
          <c:tx>
            <c:v>Child 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'Figure8 old'!$R$166:$R$180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old'!$W$15:$W$24</c:f>
              <c:numCache>
                <c:formatCode>#,##0</c:formatCode>
                <c:ptCount val="10"/>
                <c:pt idx="0">
                  <c:v>350</c:v>
                </c:pt>
                <c:pt idx="1">
                  <c:v>269</c:v>
                </c:pt>
                <c:pt idx="2">
                  <c:v>279</c:v>
                </c:pt>
                <c:pt idx="3">
                  <c:v>253</c:v>
                </c:pt>
                <c:pt idx="4">
                  <c:v>223</c:v>
                </c:pt>
                <c:pt idx="5">
                  <c:v>203</c:v>
                </c:pt>
                <c:pt idx="6">
                  <c:v>194</c:v>
                </c:pt>
                <c:pt idx="7">
                  <c:v>143</c:v>
                </c:pt>
                <c:pt idx="8">
                  <c:v>171</c:v>
                </c:pt>
                <c:pt idx="9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9A-409F-9AF4-61375FA352A2}"/>
            </c:ext>
          </c:extLst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'Figure8 old'!$R$166:$R$180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'Figure8 old'!$T$166:$T$180</c:f>
              <c:numCache>
                <c:formatCode>General</c:formatCode>
                <c:ptCount val="15"/>
                <c:pt idx="9" formatCode="#,##0">
                  <c:v>162.50000000000003</c:v>
                </c:pt>
                <c:pt idx="10" formatCode="#,##0">
                  <c:v>151.28535072335103</c:v>
                </c:pt>
                <c:pt idx="11" formatCode="#,##0">
                  <c:v>140.84466057530665</c:v>
                </c:pt>
                <c:pt idx="12" formatCode="#,##0">
                  <c:v>131.12451613936369</c:v>
                </c:pt>
                <c:pt idx="13" formatCode="#,##0">
                  <c:v>122.07519023122055</c:v>
                </c:pt>
                <c:pt idx="14" formatCode="#,##0">
                  <c:v>113.65038749999998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9A-409F-9AF4-61375FA352A2}"/>
            </c:ext>
          </c:extLst>
        </c:ser>
        <c:ser>
          <c:idx val="4"/>
          <c:order val="4"/>
          <c:tx>
            <c:v>Child Serious2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'Figure8 old'!$V$166:$V$178</c:f>
              <c:numCache>
                <c:formatCode>General</c:formatCode>
                <c:ptCount val="13"/>
                <c:pt idx="9" formatCode="#,##0">
                  <c:v>139</c:v>
                </c:pt>
                <c:pt idx="10" formatCode="#,##0">
                  <c:v>167</c:v>
                </c:pt>
                <c:pt idx="11" formatCode="#,##0">
                  <c:v>153</c:v>
                </c:pt>
                <c:pt idx="12" formatCode="#,##0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9A-409F-9AF4-61375FA3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474112"/>
        <c:axId val="276480000"/>
      </c:lineChart>
      <c:catAx>
        <c:axId val="2764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8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48000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7411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6.3618290258449298E-2"/>
          <c:y val="0.90863787375415284"/>
          <c:w val="0.81534318555008201"/>
          <c:h val="9.13621918933137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01-42DA-BB16-B30D86963786}"/>
            </c:ext>
          </c:extLst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1-42DA-BB16-B30D86963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72800"/>
        <c:axId val="276595072"/>
      </c:lineChart>
      <c:catAx>
        <c:axId val="2765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5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5950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7280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2287</c:v>
                </c:pt>
                <c:pt idx="30">
                  <c:v>1969</c:v>
                </c:pt>
                <c:pt idx="31">
                  <c:v>1880</c:v>
                </c:pt>
                <c:pt idx="32">
                  <c:v>1980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1B-4DFA-AF3A-FE89C27C201C}"/>
            </c:ext>
          </c:extLst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2503</c:v>
                </c:pt>
                <c:pt idx="30">
                  <c:v>2177</c:v>
                </c:pt>
                <c:pt idx="31">
                  <c:v>2065</c:v>
                </c:pt>
                <c:pt idx="32">
                  <c:v>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B-4DFA-AF3A-FE89C27C201C}"/>
            </c:ext>
          </c:extLst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1B-4DFA-AF3A-FE89C27C201C}"/>
            </c:ext>
          </c:extLst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1B-4DFA-AF3A-FE89C27C2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679680"/>
        <c:axId val="276689664"/>
      </c:lineChart>
      <c:catAx>
        <c:axId val="2766796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89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689664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79680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3 Scottish reported road accident deaths: 1949 onwards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 sz="1400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'figs2&amp;3data'!$Z$12:$Z$83</c:f>
              <c:numCache>
                <c:formatCode>0</c:formatCode>
                <c:ptCount val="72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</c:numCache>
            </c:numRef>
          </c:cat>
          <c:val>
            <c:numRef>
              <c:f>'figs2&amp;3data'!$AA$12:$AA$81</c:f>
              <c:numCache>
                <c:formatCode>0</c:formatCode>
                <c:ptCount val="70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181.94832190733212</c:v>
                </c:pt>
                <c:pt idx="62">
                  <c:v>163.73052223116599</c:v>
                </c:pt>
                <c:pt idx="63">
                  <c:v>161.31909754029175</c:v>
                </c:pt>
                <c:pt idx="64">
                  <c:v>153.90762189764544</c:v>
                </c:pt>
                <c:pt idx="65">
                  <c:v>155.01852487353591</c:v>
                </c:pt>
                <c:pt idx="66">
                  <c:v>149.28208152965246</c:v>
                </c:pt>
                <c:pt idx="67">
                  <c:v>147.24852945279903</c:v>
                </c:pt>
                <c:pt idx="68">
                  <c:v>140.41628420882668</c:v>
                </c:pt>
                <c:pt idx="69">
                  <c:v>135.43861202536425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7-433D-BFB9-DE03A152E3F6}"/>
            </c:ext>
          </c:extLst>
        </c:ser>
        <c:ser>
          <c:idx val="1"/>
          <c:order val="1"/>
          <c:tx>
            <c:strRef>
              <c:f>'figs2&amp;3data'!$AB$11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'figs2&amp;3data'!$Z$12:$Z$83</c:f>
              <c:numCache>
                <c:formatCode>0</c:formatCode>
                <c:ptCount val="72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</c:numCache>
            </c:numRef>
          </c:cat>
          <c:val>
            <c:numRef>
              <c:f>'figs2&amp;3data'!$AB$12:$AB$81</c:f>
              <c:numCache>
                <c:formatCode>0</c:formatCode>
                <c:ptCount val="70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240.05167809266788</c:v>
                </c:pt>
                <c:pt idx="62">
                  <c:v>219.06947776883402</c:v>
                </c:pt>
                <c:pt idx="63">
                  <c:v>216.28090245970827</c:v>
                </c:pt>
                <c:pt idx="64">
                  <c:v>207.69237810235458</c:v>
                </c:pt>
                <c:pt idx="65">
                  <c:v>208.98147512646409</c:v>
                </c:pt>
                <c:pt idx="66">
                  <c:v>202.31791847034756</c:v>
                </c:pt>
                <c:pt idx="67">
                  <c:v>199.95147054720096</c:v>
                </c:pt>
                <c:pt idx="68">
                  <c:v>191.9837157911733</c:v>
                </c:pt>
                <c:pt idx="69">
                  <c:v>186.16138797463577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7-433D-BFB9-DE03A152E3F6}"/>
            </c:ext>
          </c:extLst>
        </c:ser>
        <c:ser>
          <c:idx val="2"/>
          <c:order val="2"/>
          <c:tx>
            <c:strRef>
              <c:f>'figs2&amp;3data'!$AC$11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'figs2&amp;3data'!$Z$12:$Z$83</c:f>
              <c:numCache>
                <c:formatCode>0</c:formatCode>
                <c:ptCount val="72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</c:numCache>
            </c:numRef>
          </c:cat>
          <c:val>
            <c:numRef>
              <c:f>'figs2&amp;3data'!$AC$12:$AC$83</c:f>
              <c:numCache>
                <c:formatCode>0</c:formatCode>
                <c:ptCount val="72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176</c:v>
                </c:pt>
                <c:pt idx="64">
                  <c:v>172</c:v>
                </c:pt>
                <c:pt idx="65">
                  <c:v>203</c:v>
                </c:pt>
                <c:pt idx="66">
                  <c:v>168</c:v>
                </c:pt>
                <c:pt idx="67">
                  <c:v>191</c:v>
                </c:pt>
                <c:pt idx="68">
                  <c:v>145</c:v>
                </c:pt>
                <c:pt idx="69">
                  <c:v>161</c:v>
                </c:pt>
                <c:pt idx="70">
                  <c:v>166</c:v>
                </c:pt>
                <c:pt idx="71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67-433D-BFB9-DE03A152E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130752"/>
        <c:axId val="269137024"/>
      </c:lineChart>
      <c:catAx>
        <c:axId val="2691307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7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1370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075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53211009174312"/>
          <c:y val="0.95077488731630067"/>
          <c:w val="0.73509174311926606"/>
          <c:h val="4.50070323488045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4 Killed and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710670958415E-2"/>
          <c:y val="0.12793741836741848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Fig4data!$A$6:$A$76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Fig4data!$AQ$6:$AQ$74</c:f>
              <c:numCache>
                <c:formatCode>#,##0</c:formatCode>
                <c:ptCount val="69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3235.8314915275482</c:v>
                </c:pt>
                <c:pt idx="53">
                  <c:v>3054.1565153103052</c:v>
                </c:pt>
                <c:pt idx="54">
                  <c:v>2896.6921067561539</c:v>
                </c:pt>
                <c:pt idx="55">
                  <c:v>2727.341881597481</c:v>
                </c:pt>
                <c:pt idx="56">
                  <c:v>2640.8759478892866</c:v>
                </c:pt>
                <c:pt idx="57">
                  <c:v>2532.901589989629</c:v>
                </c:pt>
                <c:pt idx="58">
                  <c:v>2381.3298292372151</c:v>
                </c:pt>
                <c:pt idx="59">
                  <c:v>2213.0764008524611</c:v>
                </c:pt>
                <c:pt idx="60">
                  <c:v>2119.3519897188112</c:v>
                </c:pt>
                <c:pt idx="61">
                  <c:v>1926.1817515975072</c:v>
                </c:pt>
                <c:pt idx="62">
                  <c:v>1808.6334169618842</c:v>
                </c:pt>
                <c:pt idx="63">
                  <c:v>1732.9743914108676</c:v>
                </c:pt>
                <c:pt idx="64">
                  <c:v>1701.3433724635033</c:v>
                </c:pt>
                <c:pt idx="65">
                  <c:v>1625.3658667052537</c:v>
                </c:pt>
                <c:pt idx="66">
                  <c:v>1607.9963276275964</c:v>
                </c:pt>
                <c:pt idx="67">
                  <c:v>1656.8957819094662</c:v>
                </c:pt>
                <c:pt idx="68">
                  <c:v>1649.9919834598109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62-462F-93FF-926568486050}"/>
            </c:ext>
          </c:extLst>
        </c:ser>
        <c:ser>
          <c:idx val="1"/>
          <c:order val="1"/>
          <c:tx>
            <c:strRef>
              <c:f>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Fig4data!$A$6:$A$76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Fig4data!$AR$6:$AR$74</c:f>
              <c:numCache>
                <c:formatCode>#,##0</c:formatCode>
                <c:ptCount val="69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3784.968508472452</c:v>
                </c:pt>
                <c:pt idx="53">
                  <c:v>3589.8434846896948</c:v>
                </c:pt>
                <c:pt idx="54">
                  <c:v>3423.7078932438458</c:v>
                </c:pt>
                <c:pt idx="55">
                  <c:v>3246.2581184025194</c:v>
                </c:pt>
                <c:pt idx="56">
                  <c:v>3153.524052110713</c:v>
                </c:pt>
                <c:pt idx="57">
                  <c:v>3033.098410010371</c:v>
                </c:pt>
                <c:pt idx="58">
                  <c:v>2874.6701707627849</c:v>
                </c:pt>
                <c:pt idx="59">
                  <c:v>2688.5235991475392</c:v>
                </c:pt>
                <c:pt idx="60">
                  <c:v>2578.6480102811888</c:v>
                </c:pt>
                <c:pt idx="61">
                  <c:v>2369.4182484024932</c:v>
                </c:pt>
                <c:pt idx="62">
                  <c:v>2247.3665830381156</c:v>
                </c:pt>
                <c:pt idx="63">
                  <c:v>2160.2256085891322</c:v>
                </c:pt>
                <c:pt idx="64">
                  <c:v>2122.2566275364966</c:v>
                </c:pt>
                <c:pt idx="65">
                  <c:v>2031.0341332947464</c:v>
                </c:pt>
                <c:pt idx="66">
                  <c:v>2010.8036723724038</c:v>
                </c:pt>
                <c:pt idx="67">
                  <c:v>2038.7042180905337</c:v>
                </c:pt>
                <c:pt idx="68">
                  <c:v>2012.8080165401893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62-462F-93FF-926568486050}"/>
            </c:ext>
          </c:extLst>
        </c:ser>
        <c:ser>
          <c:idx val="2"/>
          <c:order val="2"/>
          <c:tx>
            <c:strRef>
              <c:f>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Fig4data!$A$6:$A$76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Fig4data!$K$6:$K$76</c:f>
              <c:numCache>
                <c:formatCode>#,##0</c:formatCode>
                <c:ptCount val="71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 formatCode="_-* #,##0_-;\-* #,##0_-;_-* &quot;-&quot;??_-;_-@_-">
                  <c:v>10347</c:v>
                </c:pt>
                <c:pt idx="25" formatCode="_-* #,##0_-;\-* #,##0_-;_-* &quot;-&quot;??_-;_-@_-">
                  <c:v>9548</c:v>
                </c:pt>
                <c:pt idx="26" formatCode="_-* #,##0_-;\-* #,##0_-;_-* &quot;-&quot;??_-;_-@_-">
                  <c:v>9503</c:v>
                </c:pt>
                <c:pt idx="27" formatCode="_-* #,##0_-;\-* #,##0_-;_-* &quot;-&quot;??_-;_-@_-">
                  <c:v>9661</c:v>
                </c:pt>
                <c:pt idx="28" formatCode="_-* #,##0_-;\-* #,##0_-;_-* &quot;-&quot;??_-;_-@_-">
                  <c:v>10169</c:v>
                </c:pt>
                <c:pt idx="29" formatCode="_-* #,##0_-;\-* #,##0_-;_-* &quot;-&quot;??_-;_-@_-">
                  <c:v>10051</c:v>
                </c:pt>
                <c:pt idx="30" formatCode="_-* #,##0_-;\-* #,##0_-;_-* &quot;-&quot;??_-;_-@_-">
                  <c:v>9539</c:v>
                </c:pt>
                <c:pt idx="31" formatCode="_-* #,##0_-;\-* #,##0_-;_-* &quot;-&quot;??_-;_-@_-">
                  <c:v>9517</c:v>
                </c:pt>
                <c:pt idx="32" formatCode="_-* #,##0_-;\-* #,##0_-;_-* &quot;-&quot;??_-;_-@_-">
                  <c:v>9961</c:v>
                </c:pt>
                <c:pt idx="33" formatCode="_-* #,##0_-;\-* #,##0_-;_-* &quot;-&quot;??_-;_-@_-">
                  <c:v>8257</c:v>
                </c:pt>
                <c:pt idx="34" formatCode="_-* #,##0_-;\-* #,##0_-;_-* &quot;-&quot;??_-;_-@_-">
                  <c:v>8326</c:v>
                </c:pt>
                <c:pt idx="35" formatCode="_-* #,##0_-;\-* #,##0_-;_-* &quot;-&quot;??_-;_-@_-">
                  <c:v>8388</c:v>
                </c:pt>
                <c:pt idx="36" formatCode="_-* #,##0_-;\-* #,##0_-;_-* &quot;-&quot;??_-;_-@_-">
                  <c:v>8023</c:v>
                </c:pt>
                <c:pt idx="37" formatCode="_-* #,##0_-;\-* #,##0_-;_-* &quot;-&quot;??_-;_-@_-">
                  <c:v>7263</c:v>
                </c:pt>
                <c:pt idx="38" formatCode="_-* #,##0_-;\-* #,##0_-;_-* &quot;-&quot;??_-;_-@_-">
                  <c:v>7286</c:v>
                </c:pt>
                <c:pt idx="39" formatCode="_-* #,##0_-;\-* #,##0_-;_-* &quot;-&quot;??_-;_-@_-">
                  <c:v>7551</c:v>
                </c:pt>
                <c:pt idx="40" formatCode="_-* #,##0_-;\-* #,##0_-;_-* &quot;-&quot;??_-;_-@_-">
                  <c:v>6798</c:v>
                </c:pt>
                <c:pt idx="41" formatCode="_-* #,##0_-;\-* #,##0_-;_-* &quot;-&quot;??_-;_-@_-">
                  <c:v>6129</c:v>
                </c:pt>
                <c:pt idx="42" formatCode="_-* #,##0_-;\-* #,##0_-;_-* &quot;-&quot;??_-;_-@_-">
                  <c:v>5639</c:v>
                </c:pt>
                <c:pt idx="43" formatCode="_-* #,##0_-;\-* #,##0_-;_-* &quot;-&quot;??_-;_-@_-">
                  <c:v>4853</c:v>
                </c:pt>
                <c:pt idx="44" formatCode="_-* #,##0_-;\-* #,##0_-;_-* &quot;-&quot;??_-;_-@_-">
                  <c:v>5571</c:v>
                </c:pt>
                <c:pt idx="45" formatCode="_-* #,##0_-;\-* #,##0_-;_-* &quot;-&quot;??_-;_-@_-">
                  <c:v>5339</c:v>
                </c:pt>
                <c:pt idx="46" formatCode="_-* #,##0_-;\-* #,##0_-;_-* &quot;-&quot;??_-;_-@_-">
                  <c:v>4398</c:v>
                </c:pt>
                <c:pt idx="47" formatCode="_-* #,##0_-;\-* #,##0_-;_-* &quot;-&quot;??_-;_-@_-">
                  <c:v>4424</c:v>
                </c:pt>
                <c:pt idx="48" formatCode="_-* #,##0_-;\-* #,##0_-;_-* &quot;-&quot;??_-;_-@_-">
                  <c:v>4457</c:v>
                </c:pt>
                <c:pt idx="49" formatCode="_-* #,##0_-;\-* #,##0_-;_-* &quot;-&quot;??_-;_-@_-">
                  <c:v>4075</c:v>
                </c:pt>
                <c:pt idx="50" formatCode="_-* #,##0_-;\-* #,##0_-;_-* &quot;-&quot;??_-;_-@_-">
                  <c:v>3894</c:v>
                </c:pt>
                <c:pt idx="51" formatCode="_-* #,##0_-;\-* #,##0_-;_-* &quot;-&quot;??_-;_-@_-">
                  <c:v>3758</c:v>
                </c:pt>
                <c:pt idx="52" formatCode="_-* #,##0_-;\-* #,##0_-;_-* &quot;-&quot;??_-;_-@_-">
                  <c:v>3533</c:v>
                </c:pt>
                <c:pt idx="53" formatCode="_-* #,##0_-;\-* #,##0_-;_-* &quot;-&quot;??_-;_-@_-">
                  <c:v>3293</c:v>
                </c:pt>
                <c:pt idx="54" formatCode="_-* #,##0_-;\-* #,##0_-;_-* &quot;-&quot;??_-;_-@_-">
                  <c:v>3074</c:v>
                </c:pt>
                <c:pt idx="55" formatCode="_-* #,##0_-;\-* #,##0_-;_-* &quot;-&quot;??_-;_-@_-">
                  <c:v>2952</c:v>
                </c:pt>
                <c:pt idx="56" formatCode="_-* #,##0_-;\-* #,##0_-;_-* &quot;-&quot;??_-;_-@_-">
                  <c:v>2949</c:v>
                </c:pt>
                <c:pt idx="57" formatCode="_-* #,##0_-;\-* #,##0_-;_-* &quot;-&quot;??_-;_-@_-">
                  <c:v>2666</c:v>
                </c:pt>
                <c:pt idx="58" formatCode="_-* #,##0_-;\-* #,##0_-;_-* &quot;-&quot;??_-;_-@_-">
                  <c:v>2845</c:v>
                </c:pt>
                <c:pt idx="59" formatCode="_-* #,##0_-;\-* #,##0_-;_-* &quot;-&quot;??_-;_-@_-">
                  <c:v>2503</c:v>
                </c:pt>
                <c:pt idx="60" formatCode="_-* #,##0_-;\-* #,##0_-;_-* &quot;-&quot;??_-;_-@_-">
                  <c:v>2177</c:v>
                </c:pt>
                <c:pt idx="61" formatCode="_-* #,##0_-;\-* #,##0_-;_-* &quot;-&quot;??_-;_-@_-">
                  <c:v>2063</c:v>
                </c:pt>
                <c:pt idx="62" formatCode="_-* #,##0_-;\-* #,##0_-;_-* &quot;-&quot;??_-;_-@_-">
                  <c:v>2157</c:v>
                </c:pt>
                <c:pt idx="63" formatCode="_-* #,##0_-;\-* #,##0_-;_-* &quot;-&quot;??_-;_-@_-">
                  <c:v>1839</c:v>
                </c:pt>
                <c:pt idx="64" formatCode="_-* #,##0_-;\-* #,##0_-;_-* &quot;-&quot;??_-;_-@_-">
                  <c:v>1904</c:v>
                </c:pt>
                <c:pt idx="65" formatCode="_-* #,##0_-;\-* #,##0_-;_-* &quot;-&quot;??_-;_-@_-">
                  <c:v>1770</c:v>
                </c:pt>
                <c:pt idx="66" formatCode="_-* #,##0_-;\-* #,##0_-;_-* &quot;-&quot;??_-;_-@_-">
                  <c:v>1889</c:v>
                </c:pt>
                <c:pt idx="67" formatCode="_-* #,##0_-;\-* #,##0_-;_-* &quot;-&quot;??_-;_-@_-">
                  <c:v>1739</c:v>
                </c:pt>
                <c:pt idx="68" formatCode="_-* #,##0_-;\-* #,##0_-;_-* &quot;-&quot;??_-;_-@_-">
                  <c:v>1745</c:v>
                </c:pt>
                <c:pt idx="69" formatCode="_-* #,##0_-;\-* #,##0_-;_-* &quot;-&quot;??_-;_-@_-">
                  <c:v>2096</c:v>
                </c:pt>
                <c:pt idx="70" formatCode="_-* #,##0_-;\-* #,##0_-;_-* &quot;-&quot;??_-;_-@_-">
                  <c:v>1688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62-462F-93FF-926568486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062720"/>
        <c:axId val="274064896"/>
      </c:lineChart>
      <c:catAx>
        <c:axId val="2740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48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064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272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63316646122109"/>
          <c:y val="0.92689349862598769"/>
          <c:w val="0.5612359157980652"/>
          <c:h val="3.95996518711923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5 Reported child (0-15) casualties: killed or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Fig5data!$R$37:$R$76</c:f>
              <c:numCache>
                <c:formatCode>General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Fig5data!$S$37:$S$74</c:f>
              <c:numCache>
                <c:formatCode>General</c:formatCode>
                <c:ptCount val="38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542.37901687542717</c:v>
                </c:pt>
                <c:pt idx="20" formatCode="#,##0">
                  <c:v>491.41896939480534</c:v>
                </c:pt>
                <c:pt idx="21" formatCode="#,##0">
                  <c:v>445.34618660499416</c:v>
                </c:pt>
                <c:pt idx="22" formatCode="#,##0">
                  <c:v>408.52647883680942</c:v>
                </c:pt>
                <c:pt idx="23" formatCode="#,##0">
                  <c:v>376.34905141860224</c:v>
                </c:pt>
                <c:pt idx="24" formatCode="#,##0">
                  <c:v>329.0646377348537</c:v>
                </c:pt>
                <c:pt idx="25" formatCode="#,##0">
                  <c:v>303.87846157051416</c:v>
                </c:pt>
                <c:pt idx="26" formatCode="#,##0">
                  <c:v>280.06973121407611</c:v>
                </c:pt>
                <c:pt idx="27" formatCode="#,##0">
                  <c:v>253.49424827555063</c:v>
                </c:pt>
                <c:pt idx="28" formatCode="#,##0">
                  <c:v>222.50015674019699</c:v>
                </c:pt>
                <c:pt idx="29" formatCode="#,##0">
                  <c:v>207.14550275891696</c:v>
                </c:pt>
                <c:pt idx="30" formatCode="#,##0">
                  <c:v>179.34172562331557</c:v>
                </c:pt>
                <c:pt idx="31" formatCode="#,##0">
                  <c:v>164.4727570790026</c:v>
                </c:pt>
                <c:pt idx="32" formatCode="#,##0">
                  <c:v>149.09716996243608</c:v>
                </c:pt>
                <c:pt idx="33" formatCode="#,##0">
                  <c:v>143.36924895436169</c:v>
                </c:pt>
                <c:pt idx="34" formatCode="#,##0">
                  <c:v>135.80708760303378</c:v>
                </c:pt>
                <c:pt idx="35" formatCode="#,##0">
                  <c:v>134.88597226832519</c:v>
                </c:pt>
                <c:pt idx="36" formatCode="#,##0">
                  <c:v>134.88597226832519</c:v>
                </c:pt>
                <c:pt idx="37" formatCode="#,##0">
                  <c:v>135.99134005894842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2-45BD-9CF9-CBB5F6BB7FC2}"/>
            </c:ext>
          </c:extLst>
        </c:ser>
        <c:ser>
          <c:idx val="1"/>
          <c:order val="1"/>
          <c:tx>
            <c:strRef>
              <c:f>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Fig5data!$R$37:$R$76</c:f>
              <c:numCache>
                <c:formatCode>General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Fig5data!$T$37:$T$74</c:f>
              <c:numCache>
                <c:formatCode>General</c:formatCode>
                <c:ptCount val="38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639.62098312457283</c:v>
                </c:pt>
                <c:pt idx="20" formatCode="#,##0">
                  <c:v>584.18103060519456</c:v>
                </c:pt>
                <c:pt idx="21" formatCode="#,##0">
                  <c:v>533.85381339500589</c:v>
                </c:pt>
                <c:pt idx="22" formatCode="#,##0">
                  <c:v>493.47352116319058</c:v>
                </c:pt>
                <c:pt idx="23" formatCode="#,##0">
                  <c:v>458.05094858139773</c:v>
                </c:pt>
                <c:pt idx="24" formatCode="#,##0">
                  <c:v>405.73536226514625</c:v>
                </c:pt>
                <c:pt idx="25" formatCode="#,##0">
                  <c:v>377.72153842948586</c:v>
                </c:pt>
                <c:pt idx="26" formatCode="#,##0">
                  <c:v>351.13026878592393</c:v>
                </c:pt>
                <c:pt idx="27" formatCode="#,##0">
                  <c:v>321.30575172444935</c:v>
                </c:pt>
                <c:pt idx="28" formatCode="#,##0">
                  <c:v>286.29984325980303</c:v>
                </c:pt>
                <c:pt idx="29" formatCode="#,##0">
                  <c:v>268.85449724108304</c:v>
                </c:pt>
                <c:pt idx="30" formatCode="#,##0">
                  <c:v>237.05827437668441</c:v>
                </c:pt>
                <c:pt idx="31" formatCode="#,##0">
                  <c:v>219.92724292099737</c:v>
                </c:pt>
                <c:pt idx="32" formatCode="#,##0">
                  <c:v>202.1028300375639</c:v>
                </c:pt>
                <c:pt idx="33" formatCode="#,##0">
                  <c:v>195.43075104563832</c:v>
                </c:pt>
                <c:pt idx="34" formatCode="#,##0">
                  <c:v>186.5929123969662</c:v>
                </c:pt>
                <c:pt idx="35" formatCode="#,##0">
                  <c:v>185.51402773167479</c:v>
                </c:pt>
                <c:pt idx="36" formatCode="#,##0">
                  <c:v>185.51402773167479</c:v>
                </c:pt>
                <c:pt idx="37" formatCode="#,##0">
                  <c:v>186.80865994105159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52-45BD-9CF9-CBB5F6BB7FC2}"/>
            </c:ext>
          </c:extLst>
        </c:ser>
        <c:ser>
          <c:idx val="2"/>
          <c:order val="2"/>
          <c:tx>
            <c:strRef>
              <c:f>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Fig5data!$R$37:$R$76</c:f>
              <c:numCache>
                <c:formatCode>General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Fig5data!$U$37:$U$76</c:f>
              <c:numCache>
                <c:formatCode>#,##0</c:formatCode>
                <c:ptCount val="40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527</c:v>
                </c:pt>
                <c:pt idx="22">
                  <c:v>432</c:v>
                </c:pt>
                <c:pt idx="23">
                  <c:v>384</c:v>
                </c:pt>
                <c:pt idx="24">
                  <c:v>368</c:v>
                </c:pt>
                <c:pt idx="25">
                  <c:v>375</c:v>
                </c:pt>
                <c:pt idx="26">
                  <c:v>278</c:v>
                </c:pt>
                <c:pt idx="27">
                  <c:v>299</c:v>
                </c:pt>
                <c:pt idx="28">
                  <c:v>258</c:v>
                </c:pt>
                <c:pt idx="29">
                  <c:v>227</c:v>
                </c:pt>
                <c:pt idx="30">
                  <c:v>210</c:v>
                </c:pt>
                <c:pt idx="31">
                  <c:v>196</c:v>
                </c:pt>
                <c:pt idx="32">
                  <c:v>150</c:v>
                </c:pt>
                <c:pt idx="33">
                  <c:v>178</c:v>
                </c:pt>
                <c:pt idx="34">
                  <c:v>144</c:v>
                </c:pt>
                <c:pt idx="35">
                  <c:v>179</c:v>
                </c:pt>
                <c:pt idx="36">
                  <c:v>155</c:v>
                </c:pt>
                <c:pt idx="37">
                  <c:v>145</c:v>
                </c:pt>
                <c:pt idx="38">
                  <c:v>178</c:v>
                </c:pt>
                <c:pt idx="39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52-45BD-9CF9-CBB5F6BB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988224"/>
        <c:axId val="273994496"/>
      </c:lineChart>
      <c:catAx>
        <c:axId val="2739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94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3994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8822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0534356282388"/>
          <c:y val="0.91759179072505004"/>
          <c:w val="0.66461603068847153"/>
          <c:h val="3.55799698266063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Fig6data!$H$5:$H$75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Fig6data!$I$5:$I$75</c:f>
              <c:numCache>
                <c:formatCode>#,##0_);\(#,##0\)</c:formatCode>
                <c:ptCount val="71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7745</c:v>
                </c:pt>
                <c:pt idx="70">
                  <c:v>5040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2-430E-A5CE-2671E892F8D3}"/>
            </c:ext>
          </c:extLst>
        </c:ser>
        <c:ser>
          <c:idx val="1"/>
          <c:order val="1"/>
          <c:tx>
            <c:strRef>
              <c:f>Fig6data!$J$4</c:f>
              <c:strCache>
                <c:ptCount val="1"/>
                <c:pt idx="0">
                  <c:v>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Fig6data!$H$5:$H$75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Fig6data!$J$5:$J$75</c:f>
              <c:numCache>
                <c:formatCode>#,##0</c:formatCode>
                <c:ptCount val="71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10722</c:v>
                </c:pt>
                <c:pt idx="62">
                  <c:v>10555</c:v>
                </c:pt>
                <c:pt idx="63">
                  <c:v>9653</c:v>
                </c:pt>
                <c:pt idx="64">
                  <c:v>9398</c:v>
                </c:pt>
                <c:pt idx="65">
                  <c:v>9207</c:v>
                </c:pt>
                <c:pt idx="66">
                  <c:v>9009</c:v>
                </c:pt>
                <c:pt idx="67">
                  <c:v>7694</c:v>
                </c:pt>
                <c:pt idx="68">
                  <c:v>6679</c:v>
                </c:pt>
                <c:pt idx="69">
                  <c:v>5649</c:v>
                </c:pt>
                <c:pt idx="70">
                  <c:v>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2-430E-A5CE-2671E892F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245504"/>
        <c:axId val="274247040"/>
      </c:lineChart>
      <c:catAx>
        <c:axId val="2742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70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742470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550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4864048856637"/>
          <c:y val="0.94057155136309711"/>
          <c:w val="0.68888971231537233"/>
          <c:h val="2.516036372646401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998085961547531"/>
          <c:h val="0.80764085352787451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Figure7!$A$3:$A$72</c:f>
              <c:strCache>
                <c:ptCount val="70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</c:strCache>
            </c:strRef>
          </c:cat>
          <c:val>
            <c:numRef>
              <c:f>Figure7!$B$3:$B$72</c:f>
              <c:numCache>
                <c:formatCode>#,##0</c:formatCode>
                <c:ptCount val="70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211</c:v>
                </c:pt>
                <c:pt idx="62">
                  <c:v>191.4</c:v>
                </c:pt>
                <c:pt idx="63">
                  <c:v>188.8</c:v>
                </c:pt>
                <c:pt idx="64">
                  <c:v>180.8</c:v>
                </c:pt>
                <c:pt idx="65">
                  <c:v>182</c:v>
                </c:pt>
                <c:pt idx="66">
                  <c:v>175.8</c:v>
                </c:pt>
                <c:pt idx="67">
                  <c:v>173.6</c:v>
                </c:pt>
                <c:pt idx="68">
                  <c:v>166.2</c:v>
                </c:pt>
                <c:pt idx="69">
                  <c:v>160.80000000000001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9-45ED-9963-F60B1A293C8A}"/>
            </c:ext>
          </c:extLst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Figure7!$A$3:$A$72</c:f>
              <c:strCache>
                <c:ptCount val="70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</c:strCache>
            </c:strRef>
          </c:cat>
          <c:val>
            <c:numRef>
              <c:f>Figure7!$C$3:$C$72</c:f>
              <c:numCache>
                <c:formatCode>#,##0</c:formatCode>
                <c:ptCount val="70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3186</c:v>
                </c:pt>
                <c:pt idx="54">
                  <c:v>3005.6</c:v>
                </c:pt>
                <c:pt idx="55">
                  <c:v>2850.6</c:v>
                </c:pt>
                <c:pt idx="56">
                  <c:v>2681.8</c:v>
                </c:pt>
                <c:pt idx="57">
                  <c:v>2605.4</c:v>
                </c:pt>
                <c:pt idx="58">
                  <c:v>2509.6</c:v>
                </c:pt>
                <c:pt idx="59">
                  <c:v>2370.1999999999998</c:v>
                </c:pt>
                <c:pt idx="60">
                  <c:v>2218.8000000000002</c:v>
                </c:pt>
                <c:pt idx="61">
                  <c:v>2138</c:v>
                </c:pt>
                <c:pt idx="62">
                  <c:v>1956.4</c:v>
                </c:pt>
                <c:pt idx="63">
                  <c:v>1839.2</c:v>
                </c:pt>
                <c:pt idx="64">
                  <c:v>1765.8</c:v>
                </c:pt>
                <c:pt idx="65">
                  <c:v>1729.8</c:v>
                </c:pt>
                <c:pt idx="66">
                  <c:v>1652.4</c:v>
                </c:pt>
                <c:pt idx="67">
                  <c:v>1635.8</c:v>
                </c:pt>
                <c:pt idx="68">
                  <c:v>1681.6</c:v>
                </c:pt>
                <c:pt idx="69">
                  <c:v>1670.6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E9-45ED-9963-F60B1A293C8A}"/>
            </c:ext>
          </c:extLst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Figure7!$A$3:$A$72</c:f>
              <c:strCache>
                <c:ptCount val="70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</c:strCache>
            </c:strRef>
          </c:cat>
          <c:val>
            <c:numRef>
              <c:f>Figure7!$D$3:$D$72</c:f>
              <c:numCache>
                <c:formatCode>#,##0</c:formatCode>
                <c:ptCount val="70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15882</c:v>
                </c:pt>
                <c:pt idx="54">
                  <c:v>15543.8</c:v>
                </c:pt>
                <c:pt idx="55">
                  <c:v>15177.2</c:v>
                </c:pt>
                <c:pt idx="56">
                  <c:v>14743.4</c:v>
                </c:pt>
                <c:pt idx="57">
                  <c:v>14200.2</c:v>
                </c:pt>
                <c:pt idx="58">
                  <c:v>13622.6</c:v>
                </c:pt>
                <c:pt idx="59">
                  <c:v>12868.2</c:v>
                </c:pt>
                <c:pt idx="60">
                  <c:v>12148.6</c:v>
                </c:pt>
                <c:pt idx="61">
                  <c:v>11545</c:v>
                </c:pt>
                <c:pt idx="62">
                  <c:v>10926.2</c:v>
                </c:pt>
                <c:pt idx="63">
                  <c:v>10297.799999999999</c:v>
                </c:pt>
                <c:pt idx="64">
                  <c:v>9907</c:v>
                </c:pt>
                <c:pt idx="65">
                  <c:v>9564.4</c:v>
                </c:pt>
                <c:pt idx="66">
                  <c:v>8992.2000000000007</c:v>
                </c:pt>
                <c:pt idx="67">
                  <c:v>8397.4</c:v>
                </c:pt>
                <c:pt idx="68">
                  <c:v>7647.6</c:v>
                </c:pt>
                <c:pt idx="69">
                  <c:v>6476.6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E9-45ED-9963-F60B1A293C8A}"/>
            </c:ext>
          </c:extLst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Figure7!$A$3:$A$72</c:f>
              <c:strCache>
                <c:ptCount val="70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</c:strCache>
            </c:strRef>
          </c:cat>
          <c:val>
            <c:numRef>
              <c:f>Figure7!$E$3:$E$72</c:f>
              <c:numCache>
                <c:formatCode>#,##0</c:formatCode>
                <c:ptCount val="70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3510.4</c:v>
                </c:pt>
                <c:pt idx="54">
                  <c:v>3322</c:v>
                </c:pt>
                <c:pt idx="55">
                  <c:v>3160.2</c:v>
                </c:pt>
                <c:pt idx="56">
                  <c:v>2986.8</c:v>
                </c:pt>
                <c:pt idx="57">
                  <c:v>2897.2</c:v>
                </c:pt>
                <c:pt idx="58">
                  <c:v>2783</c:v>
                </c:pt>
                <c:pt idx="59">
                  <c:v>2628</c:v>
                </c:pt>
                <c:pt idx="60">
                  <c:v>2450.8000000000002</c:v>
                </c:pt>
                <c:pt idx="61">
                  <c:v>2349</c:v>
                </c:pt>
                <c:pt idx="62">
                  <c:v>2147.8000000000002</c:v>
                </c:pt>
                <c:pt idx="63">
                  <c:v>2028</c:v>
                </c:pt>
                <c:pt idx="64">
                  <c:v>1946.6</c:v>
                </c:pt>
                <c:pt idx="65">
                  <c:v>1911.8</c:v>
                </c:pt>
                <c:pt idx="66">
                  <c:v>1828.2</c:v>
                </c:pt>
                <c:pt idx="67">
                  <c:v>1809.4</c:v>
                </c:pt>
                <c:pt idx="68">
                  <c:v>1847.8</c:v>
                </c:pt>
                <c:pt idx="69">
                  <c:v>1831.4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E9-45ED-9963-F60B1A293C8A}"/>
            </c:ext>
          </c:extLst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Figure7!$A$3:$A$72</c:f>
              <c:strCache>
                <c:ptCount val="70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</c:strCache>
            </c:strRef>
          </c:cat>
          <c:val>
            <c:numRef>
              <c:f>Figure7!$F$3:$F$72</c:f>
              <c:numCache>
                <c:formatCode>#,##0</c:formatCode>
                <c:ptCount val="70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18865.8</c:v>
                </c:pt>
                <c:pt idx="55">
                  <c:v>18337.400000000001</c:v>
                </c:pt>
                <c:pt idx="56">
                  <c:v>17730.2</c:v>
                </c:pt>
                <c:pt idx="57">
                  <c:v>17097.400000000001</c:v>
                </c:pt>
                <c:pt idx="58">
                  <c:v>16405.599999999999</c:v>
                </c:pt>
                <c:pt idx="59">
                  <c:v>15496.2</c:v>
                </c:pt>
                <c:pt idx="60">
                  <c:v>14599.4</c:v>
                </c:pt>
                <c:pt idx="61">
                  <c:v>13894</c:v>
                </c:pt>
                <c:pt idx="62">
                  <c:v>13074</c:v>
                </c:pt>
                <c:pt idx="63">
                  <c:v>12325.8</c:v>
                </c:pt>
                <c:pt idx="64">
                  <c:v>11853.6</c:v>
                </c:pt>
                <c:pt idx="65">
                  <c:v>11476.2</c:v>
                </c:pt>
                <c:pt idx="66">
                  <c:v>10820.4</c:v>
                </c:pt>
                <c:pt idx="67">
                  <c:v>10206.799999999999</c:v>
                </c:pt>
                <c:pt idx="68">
                  <c:v>9495.4</c:v>
                </c:pt>
                <c:pt idx="69">
                  <c:v>8308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E9-45ED-9963-F60B1A293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447744"/>
        <c:axId val="274453632"/>
      </c:lineChart>
      <c:catAx>
        <c:axId val="2744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536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4536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4774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59053595426878"/>
          <c:y val="0.94744477493086399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31-4FDA-AF02-A2A27078E294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631-4FDA-AF02-A2A27078E294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631-4FDA-AF02-A2A27078E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511544"/>
        <c:axId val="1"/>
      </c:lineChart>
      <c:catAx>
        <c:axId val="84151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511544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AB-4233-9FAD-87B776067CCC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AB-4233-9FAD-87B776067CCC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3AB-4233-9FAD-87B776067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506296"/>
        <c:axId val="1"/>
      </c:lineChart>
      <c:catAx>
        <c:axId val="841506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50629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800975" y="62960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858125" y="3952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7096125" y="2390775"/>
          <a:ext cx="228600" cy="206375"/>
          <a:chOff x="728" y="203"/>
          <a:chExt cx="24" cy="21"/>
        </a:xfrm>
      </xdr:grpSpPr>
      <xdr:sp macro="" textlink="">
        <xdr:nvSpPr>
          <xdr:cNvPr id="5" name="Line 4"/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5</xdr:row>
      <xdr:rowOff>63500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330200</xdr:colOff>
      <xdr:row>60</xdr:row>
      <xdr:rowOff>114300</xdr:rowOff>
    </xdr:from>
    <xdr:to>
      <xdr:col>12</xdr:col>
      <xdr:colOff>330200</xdr:colOff>
      <xdr:row>63</xdr:row>
      <xdr:rowOff>139700</xdr:rowOff>
    </xdr:to>
    <xdr:cxnSp macro="">
      <xdr:nvCxnSpPr>
        <xdr:cNvPr id="9" name="Straight Connector 8"/>
        <xdr:cNvCxnSpPr/>
      </xdr:nvCxnSpPr>
      <xdr:spPr>
        <a:xfrm>
          <a:off x="7912100" y="10267950"/>
          <a:ext cx="0" cy="511175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63500</xdr:colOff>
      <xdr:row>8</xdr:row>
      <xdr:rowOff>76200</xdr:rowOff>
    </xdr:from>
    <xdr:ext cx="2152064" cy="436786"/>
    <xdr:sp macro="" textlink="">
      <xdr:nvSpPr>
        <xdr:cNvPr id="10" name="TextBox 9"/>
        <xdr:cNvSpPr txBox="1"/>
      </xdr:nvSpPr>
      <xdr:spPr>
        <a:xfrm>
          <a:off x="673100" y="1809750"/>
          <a:ext cx="215206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Accidents</a:t>
          </a:r>
          <a:r>
            <a:rPr lang="en-GB" sz="1100" baseline="0"/>
            <a:t> - numbers</a:t>
          </a:r>
        </a:p>
        <a:p>
          <a:r>
            <a:rPr lang="en-GB" sz="1100" baseline="0"/>
            <a:t>Traffic -  million vehicle kilometres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2016-20)</a:t>
          </a:r>
          <a:endParaRPr lang="en-GB"/>
        </a:p>
      </cdr:txBody>
    </cdr:sp>
  </cdr:relSizeAnchor>
  <cdr:relSizeAnchor xmlns:cdr="http://schemas.openxmlformats.org/drawingml/2006/chartDrawing">
    <cdr:from>
      <cdr:x>0.93648</cdr:x>
      <cdr:y>0.67499</cdr:y>
    </cdr:from>
    <cdr:to>
      <cdr:x>0.93803</cdr:x>
      <cdr:y>0.72653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773937" y="7191347"/>
          <a:ext cx="11212" cy="549107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</cdr:x>
      <cdr:y>0.82119</cdr:y>
    </cdr:from>
    <cdr:to>
      <cdr:x>0.94268</cdr:x>
      <cdr:y>0.86845</cdr:y>
    </cdr:to>
    <cdr:cxnSp macro="">
      <cdr:nvCxnSpPr>
        <cdr:cNvPr id="6" name="Straight Connector 5"/>
        <cdr:cNvCxnSpPr/>
      </cdr:nvCxnSpPr>
      <cdr:spPr>
        <a:xfrm xmlns:a="http://schemas.openxmlformats.org/drawingml/2006/main" flipH="1">
          <a:off x="6813114" y="8748993"/>
          <a:ext cx="5666" cy="503484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0.97421</cdr:y>
    </cdr:from>
    <cdr:to>
      <cdr:x>1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10379189"/>
          <a:ext cx="7233397" cy="274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>
              <a:effectLst/>
              <a:latin typeface="+mn-lt"/>
              <a:ea typeface="+mn-ea"/>
              <a:cs typeface="+mn-cs"/>
            </a:rPr>
            <a:t>Due to changes in the the way casualty severities are recorded, serious</a:t>
          </a:r>
          <a:r>
            <a:rPr lang="en-GB" sz="1000" baseline="0">
              <a:effectLst/>
              <a:latin typeface="+mn-lt"/>
              <a:ea typeface="+mn-ea"/>
              <a:cs typeface="+mn-cs"/>
            </a:rPr>
            <a:t> and </a:t>
          </a:r>
          <a:r>
            <a:rPr lang="en-GB" sz="1000">
              <a:effectLst/>
              <a:latin typeface="+mn-lt"/>
              <a:ea typeface="+mn-ea"/>
              <a:cs typeface="+mn-cs"/>
            </a:rPr>
            <a:t>slight figures in 2019 are not comparable with previous years.</a:t>
          </a:r>
          <a:endParaRPr lang="en-GB" sz="1000">
            <a:effectLst/>
          </a:endParaRPr>
        </a:p>
        <a:p xmlns:a="http://schemas.openxmlformats.org/drawingml/2006/main">
          <a:endParaRPr lang="en-GB" sz="1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56</xdr:row>
      <xdr:rowOff>0</xdr:rowOff>
    </xdr:from>
    <xdr:to>
      <xdr:col>16</xdr:col>
      <xdr:colOff>485775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56</xdr:row>
      <xdr:rowOff>0</xdr:rowOff>
    </xdr:from>
    <xdr:to>
      <xdr:col>16</xdr:col>
      <xdr:colOff>495300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56</xdr:row>
      <xdr:rowOff>0</xdr:rowOff>
    </xdr:from>
    <xdr:to>
      <xdr:col>16</xdr:col>
      <xdr:colOff>504825</xdr:colOff>
      <xdr:row>56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285750</xdr:colOff>
      <xdr:row>55</xdr:row>
      <xdr:rowOff>133350</xdr:rowOff>
    </xdr:from>
    <xdr:to>
      <xdr:col>16</xdr:col>
      <xdr:colOff>361950</xdr:colOff>
      <xdr:row>84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90</xdr:row>
      <xdr:rowOff>114300</xdr:rowOff>
    </xdr:from>
    <xdr:to>
      <xdr:col>16</xdr:col>
      <xdr:colOff>428625</xdr:colOff>
      <xdr:row>121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371475</xdr:colOff>
      <xdr:row>123</xdr:row>
      <xdr:rowOff>76200</xdr:rowOff>
    </xdr:from>
    <xdr:to>
      <xdr:col>17</xdr:col>
      <xdr:colOff>0</xdr:colOff>
      <xdr:row>156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161</xdr:row>
      <xdr:rowOff>0</xdr:rowOff>
    </xdr:from>
    <xdr:to>
      <xdr:col>17</xdr:col>
      <xdr:colOff>0</xdr:colOff>
      <xdr:row>198</xdr:row>
      <xdr:rowOff>104775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409575</xdr:colOff>
      <xdr:row>58</xdr:row>
      <xdr:rowOff>114300</xdr:rowOff>
    </xdr:from>
    <xdr:to>
      <xdr:col>10</xdr:col>
      <xdr:colOff>409575</xdr:colOff>
      <xdr:row>77</xdr:row>
      <xdr:rowOff>28575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H="1">
          <a:off x="6848475" y="9696450"/>
          <a:ext cx="0" cy="2990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504825</xdr:colOff>
      <xdr:row>93</xdr:row>
      <xdr:rowOff>104775</xdr:rowOff>
    </xdr:from>
    <xdr:to>
      <xdr:col>10</xdr:col>
      <xdr:colOff>523875</xdr:colOff>
      <xdr:row>113</xdr:row>
      <xdr:rowOff>123825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943725" y="15354300"/>
          <a:ext cx="19050" cy="3257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504825</xdr:colOff>
      <xdr:row>126</xdr:row>
      <xdr:rowOff>57150</xdr:rowOff>
    </xdr:from>
    <xdr:to>
      <xdr:col>10</xdr:col>
      <xdr:colOff>514350</xdr:colOff>
      <xdr:row>145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943725" y="20650200"/>
          <a:ext cx="9525" cy="3038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164</xdr:row>
      <xdr:rowOff>66675</xdr:rowOff>
    </xdr:from>
    <xdr:to>
      <xdr:col>11</xdr:col>
      <xdr:colOff>104775</xdr:colOff>
      <xdr:row>187</xdr:row>
      <xdr:rowOff>104775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7153275" y="26812875"/>
          <a:ext cx="19050" cy="3762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202</xdr:row>
      <xdr:rowOff>114300</xdr:rowOff>
    </xdr:from>
    <xdr:to>
      <xdr:col>16</xdr:col>
      <xdr:colOff>533400</xdr:colOff>
      <xdr:row>238</xdr:row>
      <xdr:rowOff>19050</xdr:rowOff>
    </xdr:to>
    <xdr:grpSp>
      <xdr:nvGrpSpPr>
        <xdr:cNvPr id="13" name="Group 1"/>
        <xdr:cNvGrpSpPr>
          <a:grpSpLocks/>
        </xdr:cNvGrpSpPr>
      </xdr:nvGrpSpPr>
      <xdr:grpSpPr bwMode="auto">
        <a:xfrm>
          <a:off x="1244600" y="33655000"/>
          <a:ext cx="9664700" cy="5848350"/>
          <a:chOff x="1244600" y="33655000"/>
          <a:chExt cx="9667875" cy="5845175"/>
        </a:xfrm>
      </xdr:grpSpPr>
      <xdr:graphicFrame macro="">
        <xdr:nvGraphicFramePr>
          <xdr:cNvPr id="14" name="Chart 7"/>
          <xdr:cNvGraphicFramePr>
            <a:graphicFrameLocks/>
          </xdr:cNvGraphicFramePr>
        </xdr:nvGraphicFramePr>
        <xdr:xfrm>
          <a:off x="1244600" y="33655000"/>
          <a:ext cx="9667875" cy="5845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5" name="Line 11"/>
          <xdr:cNvSpPr>
            <a:spLocks noChangeShapeType="1"/>
          </xdr:cNvSpPr>
        </xdr:nvSpPr>
        <xdr:spPr bwMode="auto">
          <a:xfrm>
            <a:off x="7150100" y="34216975"/>
            <a:ext cx="19050" cy="38354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215900</xdr:colOff>
      <xdr:row>119</xdr:row>
      <xdr:rowOff>76200</xdr:rowOff>
    </xdr:from>
    <xdr:to>
      <xdr:col>14</xdr:col>
      <xdr:colOff>139700</xdr:colOff>
      <xdr:row>121</xdr:row>
      <xdr:rowOff>12700</xdr:rowOff>
    </xdr:to>
    <xdr:sp macro="" textlink="">
      <xdr:nvSpPr>
        <xdr:cNvPr id="16" name="TextBox 1"/>
        <xdr:cNvSpPr txBox="1"/>
      </xdr:nvSpPr>
      <xdr:spPr>
        <a:xfrm>
          <a:off x="1473200" y="19535775"/>
          <a:ext cx="7686675" cy="2603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100"/>
            <a:t>*</a:t>
          </a:r>
          <a:r>
            <a:rPr lang="en-GB" sz="1100">
              <a:effectLst/>
              <a:latin typeface="+mn-lt"/>
              <a:ea typeface="+mn-ea"/>
              <a:cs typeface="+mn-cs"/>
            </a:rPr>
            <a:t>Due to the changes in the recording of casualty severities, progress against this target is measured on the basis of adjusted figures.</a:t>
          </a:r>
          <a:endParaRPr lang="en-GB" sz="1100"/>
        </a:p>
      </xdr:txBody>
    </xdr:sp>
    <xdr:clientData/>
  </xdr:twoCellAnchor>
  <xdr:twoCellAnchor>
    <xdr:from>
      <xdr:col>2</xdr:col>
      <xdr:colOff>254000</xdr:colOff>
      <xdr:row>236</xdr:row>
      <xdr:rowOff>63500</xdr:rowOff>
    </xdr:from>
    <xdr:to>
      <xdr:col>14</xdr:col>
      <xdr:colOff>482600</xdr:colOff>
      <xdr:row>238</xdr:row>
      <xdr:rowOff>25400</xdr:rowOff>
    </xdr:to>
    <xdr:sp macro="" textlink="">
      <xdr:nvSpPr>
        <xdr:cNvPr id="17" name="TextBox 1"/>
        <xdr:cNvSpPr txBox="1"/>
      </xdr:nvSpPr>
      <xdr:spPr>
        <a:xfrm>
          <a:off x="1511300" y="38468300"/>
          <a:ext cx="7991475" cy="2857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100"/>
            <a:t>*</a:t>
          </a:r>
          <a:r>
            <a:rPr lang="en-GB" sz="1100">
              <a:effectLst/>
              <a:latin typeface="+mn-lt"/>
              <a:ea typeface="+mn-ea"/>
              <a:cs typeface="+mn-cs"/>
            </a:rPr>
            <a:t>Due to the changes in the recording of casualty severities, progress against this target is measured on the basis of adjusted figures</a:t>
          </a:r>
          <a:r>
            <a:rPr lang="en-GB" sz="1100"/>
            <a:t>.</a:t>
          </a:r>
          <a:r>
            <a:rPr lang="en-GB" sz="1100" baseline="0"/>
            <a:t> </a:t>
          </a:r>
          <a:r>
            <a:rPr lang="en-GB" sz="1100"/>
            <a:t> 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0.05255</cdr:x>
      <cdr:y>0.91571</cdr:y>
    </cdr:from>
    <cdr:to>
      <cdr:x>0.85137</cdr:x>
      <cdr:y>0.9627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1884" y="5689741"/>
          <a:ext cx="7781216" cy="291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*</a:t>
          </a:r>
          <a:r>
            <a:rPr lang="en-GB" sz="1100">
              <a:effectLst/>
              <a:latin typeface="+mn-lt"/>
              <a:ea typeface="+mn-ea"/>
              <a:cs typeface="+mn-cs"/>
            </a:rPr>
            <a:t>Due to the changes in the recording of casualty severities, progress against this target is measured on the basis of adjusted figures.</a:t>
          </a:r>
          <a:endParaRPr lang="en-GB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56</xdr:row>
      <xdr:rowOff>0</xdr:rowOff>
    </xdr:from>
    <xdr:to>
      <xdr:col>16</xdr:col>
      <xdr:colOff>485775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56</xdr:row>
      <xdr:rowOff>0</xdr:rowOff>
    </xdr:from>
    <xdr:to>
      <xdr:col>16</xdr:col>
      <xdr:colOff>495300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56</xdr:row>
      <xdr:rowOff>0</xdr:rowOff>
    </xdr:from>
    <xdr:to>
      <xdr:col>16</xdr:col>
      <xdr:colOff>504825</xdr:colOff>
      <xdr:row>56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56</xdr:row>
      <xdr:rowOff>19050</xdr:rowOff>
    </xdr:from>
    <xdr:to>
      <xdr:col>16</xdr:col>
      <xdr:colOff>485775</xdr:colOff>
      <xdr:row>86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90</xdr:row>
      <xdr:rowOff>114300</xdr:rowOff>
    </xdr:from>
    <xdr:to>
      <xdr:col>16</xdr:col>
      <xdr:colOff>428625</xdr:colOff>
      <xdr:row>121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333375</xdr:colOff>
      <xdr:row>123</xdr:row>
      <xdr:rowOff>76200</xdr:rowOff>
    </xdr:from>
    <xdr:to>
      <xdr:col>16</xdr:col>
      <xdr:colOff>600075</xdr:colOff>
      <xdr:row>157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161</xdr:row>
      <xdr:rowOff>0</xdr:rowOff>
    </xdr:from>
    <xdr:to>
      <xdr:col>16</xdr:col>
      <xdr:colOff>561975</xdr:colOff>
      <xdr:row>196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</xdr:colOff>
      <xdr:row>58</xdr:row>
      <xdr:rowOff>104775</xdr:rowOff>
    </xdr:from>
    <xdr:to>
      <xdr:col>11</xdr:col>
      <xdr:colOff>66675</xdr:colOff>
      <xdr:row>81</xdr:row>
      <xdr:rowOff>123825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105650" y="9686925"/>
          <a:ext cx="28575" cy="3743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561975</xdr:colOff>
      <xdr:row>93</xdr:row>
      <xdr:rowOff>104775</xdr:rowOff>
    </xdr:from>
    <xdr:to>
      <xdr:col>10</xdr:col>
      <xdr:colOff>590550</xdr:colOff>
      <xdr:row>115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7000875" y="15354300"/>
          <a:ext cx="28575" cy="3600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125</xdr:row>
      <xdr:rowOff>152400</xdr:rowOff>
    </xdr:from>
    <xdr:to>
      <xdr:col>11</xdr:col>
      <xdr:colOff>95250</xdr:colOff>
      <xdr:row>151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7134225" y="20583525"/>
          <a:ext cx="28575" cy="407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164</xdr:row>
      <xdr:rowOff>66675</xdr:rowOff>
    </xdr:from>
    <xdr:to>
      <xdr:col>11</xdr:col>
      <xdr:colOff>152400</xdr:colOff>
      <xdr:row>192</xdr:row>
      <xdr:rowOff>19050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7191375" y="26812875"/>
          <a:ext cx="28575" cy="448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0.05556</cdr:x>
      <cdr:y>0.96041</cdr:y>
    </cdr:from>
    <cdr:to>
      <cdr:x>0.16984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4500" y="10398124"/>
          <a:ext cx="9144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0.07778</cdr:x>
      <cdr:y>0.91554</cdr:y>
    </cdr:from>
    <cdr:to>
      <cdr:x>0.19206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2300" y="10690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0.64444</cdr:x>
      <cdr:y>0.81466</cdr:y>
    </cdr:from>
    <cdr:to>
      <cdr:x>0.75873</cdr:x>
      <cdr:y>0.89912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156200" y="8820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0.03016</cdr:x>
      <cdr:y>0.9569</cdr:y>
    </cdr:from>
    <cdr:to>
      <cdr:x>0.98889</cdr:x>
      <cdr:y>0.99912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1310" y="10360071"/>
          <a:ext cx="7670799" cy="457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Due to changes in the the way casualty severities are recorded, serious figures in 2019 and</a:t>
          </a:r>
        </a:p>
        <a:p xmlns:a="http://schemas.openxmlformats.org/drawingml/2006/main">
          <a:r>
            <a:rPr lang="en-GB" sz="1100"/>
            <a:t> 2020 are not comparable with previous years.</a:t>
          </a:r>
        </a:p>
      </cdr:txBody>
    </cdr:sp>
  </cdr:relSizeAnchor>
  <cdr:relSizeAnchor xmlns:cdr="http://schemas.openxmlformats.org/drawingml/2006/chartDrawing">
    <cdr:from>
      <cdr:x>0.26984</cdr:x>
      <cdr:y>0.05389</cdr:y>
    </cdr:from>
    <cdr:to>
      <cdr:x>0.38413</cdr:x>
      <cdr:y>0.13472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159000" y="6096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0.23651</cdr:x>
      <cdr:y>0.03817</cdr:y>
    </cdr:from>
    <cdr:to>
      <cdr:x>0.68889</cdr:x>
      <cdr:y>0.06624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92300" y="431800"/>
          <a:ext cx="36195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Figure 1     Reported accidents by severity, 1966 to 2020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104775</xdr:colOff>
      <xdr:row>35</xdr:row>
      <xdr:rowOff>28575</xdr:rowOff>
    </xdr:from>
    <xdr:to>
      <xdr:col>14</xdr:col>
      <xdr:colOff>114300</xdr:colOff>
      <xdr:row>39</xdr:row>
      <xdr:rowOff>104775</xdr:rowOff>
    </xdr:to>
    <xdr:cxnSp macro="">
      <xdr:nvCxnSpPr>
        <xdr:cNvPr id="4" name="Straight Connector 3"/>
        <xdr:cNvCxnSpPr/>
      </xdr:nvCxnSpPr>
      <xdr:spPr>
        <a:xfrm>
          <a:off x="8639175" y="5829300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123825</xdr:colOff>
      <xdr:row>86</xdr:row>
      <xdr:rowOff>47625</xdr:rowOff>
    </xdr:from>
    <xdr:ext cx="184731" cy="264560"/>
    <xdr:sp macro="" textlink="">
      <xdr:nvSpPr>
        <xdr:cNvPr id="5" name="TextBox 4"/>
        <xdr:cNvSpPr txBox="1"/>
      </xdr:nvSpPr>
      <xdr:spPr>
        <a:xfrm>
          <a:off x="733425" y="1423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14</xdr:col>
      <xdr:colOff>28575</xdr:colOff>
      <xdr:row>77</xdr:row>
      <xdr:rowOff>19050</xdr:rowOff>
    </xdr:from>
    <xdr:to>
      <xdr:col>14</xdr:col>
      <xdr:colOff>38100</xdr:colOff>
      <xdr:row>81</xdr:row>
      <xdr:rowOff>95250</xdr:rowOff>
    </xdr:to>
    <xdr:cxnSp macro="">
      <xdr:nvCxnSpPr>
        <xdr:cNvPr id="6" name="Straight Connector 5"/>
        <xdr:cNvCxnSpPr/>
      </xdr:nvCxnSpPr>
      <xdr:spPr>
        <a:xfrm>
          <a:off x="8562975" y="12753975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247650</xdr:colOff>
      <xdr:row>77</xdr:row>
      <xdr:rowOff>38100</xdr:rowOff>
    </xdr:from>
    <xdr:to>
      <xdr:col>14</xdr:col>
      <xdr:colOff>257175</xdr:colOff>
      <xdr:row>81</xdr:row>
      <xdr:rowOff>114300</xdr:rowOff>
    </xdr:to>
    <xdr:cxnSp macro="">
      <xdr:nvCxnSpPr>
        <xdr:cNvPr id="7" name="Straight Connector 6"/>
        <xdr:cNvCxnSpPr/>
      </xdr:nvCxnSpPr>
      <xdr:spPr>
        <a:xfrm>
          <a:off x="8782050" y="12773025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35</xdr:row>
      <xdr:rowOff>47625</xdr:rowOff>
    </xdr:from>
    <xdr:to>
      <xdr:col>14</xdr:col>
      <xdr:colOff>238125</xdr:colOff>
      <xdr:row>39</xdr:row>
      <xdr:rowOff>123825</xdr:rowOff>
    </xdr:to>
    <xdr:cxnSp macro="">
      <xdr:nvCxnSpPr>
        <xdr:cNvPr id="8" name="Straight Connector 7"/>
        <xdr:cNvCxnSpPr/>
      </xdr:nvCxnSpPr>
      <xdr:spPr>
        <a:xfrm>
          <a:off x="8763000" y="5848350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0.07774</cdr:x>
      <cdr:y>0.96214</cdr:y>
    </cdr:from>
    <cdr:to>
      <cdr:x>0.90948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95324" y="7019924"/>
          <a:ext cx="74390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serious figures in 2019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0.05846</cdr:x>
      <cdr:y>0.95276</cdr:y>
    </cdr:from>
    <cdr:to>
      <cdr:x>0.86667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2925" y="5762625"/>
          <a:ext cx="75057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serious figures in 2019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</xdr:colOff>
      <xdr:row>5</xdr:row>
      <xdr:rowOff>3175</xdr:rowOff>
    </xdr:from>
    <xdr:to>
      <xdr:col>12</xdr:col>
      <xdr:colOff>482600</xdr:colOff>
      <xdr:row>74</xdr:row>
      <xdr:rowOff>12700</xdr:rowOff>
    </xdr:to>
    <xdr:grpSp>
      <xdr:nvGrpSpPr>
        <xdr:cNvPr id="2" name="Group 1"/>
        <xdr:cNvGrpSpPr/>
      </xdr:nvGrpSpPr>
      <xdr:grpSpPr>
        <a:xfrm>
          <a:off x="92075" y="1044575"/>
          <a:ext cx="7286625" cy="11401425"/>
          <a:chOff x="104775" y="815975"/>
          <a:chExt cx="7286625" cy="11401425"/>
        </a:xfrm>
      </xdr:grpSpPr>
      <xdr:graphicFrame macro="">
        <xdr:nvGraphicFramePr>
          <xdr:cNvPr id="3" name="Chart 1"/>
          <xdr:cNvGraphicFramePr>
            <a:graphicFrameLocks/>
          </xdr:cNvGraphicFramePr>
        </xdr:nvGraphicFramePr>
        <xdr:xfrm>
          <a:off x="104775" y="815975"/>
          <a:ext cx="7286625" cy="1140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>
            <a:off x="6972300" y="9398000"/>
            <a:ext cx="12700" cy="73660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193675</xdr:colOff>
      <xdr:row>60</xdr:row>
      <xdr:rowOff>3175</xdr:rowOff>
    </xdr:from>
    <xdr:to>
      <xdr:col>12</xdr:col>
      <xdr:colOff>206375</xdr:colOff>
      <xdr:row>64</xdr:row>
      <xdr:rowOff>79375</xdr:rowOff>
    </xdr:to>
    <xdr:cxnSp macro="">
      <xdr:nvCxnSpPr>
        <xdr:cNvPr id="5" name="Straight Connector 4"/>
        <xdr:cNvCxnSpPr/>
      </xdr:nvCxnSpPr>
      <xdr:spPr>
        <a:xfrm>
          <a:off x="7089775" y="9937750"/>
          <a:ext cx="12700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  <cdr:relSizeAnchor xmlns:cdr="http://schemas.openxmlformats.org/drawingml/2006/chartDrawing">
    <cdr:from>
      <cdr:x>0</cdr:x>
      <cdr:y>0.9677</cdr:y>
    </cdr:from>
    <cdr:to>
      <cdr:x>0.92549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033125"/>
          <a:ext cx="6743700" cy="368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slight figures in 2019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74</xdr:row>
      <xdr:rowOff>47624</xdr:rowOff>
    </xdr:from>
    <xdr:to>
      <xdr:col>12</xdr:col>
      <xdr:colOff>33617</xdr:colOff>
      <xdr:row>142</xdr:row>
      <xdr:rowOff>33617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89647</xdr:colOff>
      <xdr:row>130</xdr:row>
      <xdr:rowOff>33618</xdr:rowOff>
    </xdr:from>
    <xdr:to>
      <xdr:col>11</xdr:col>
      <xdr:colOff>95289</xdr:colOff>
      <xdr:row>133</xdr:row>
      <xdr:rowOff>66478</xdr:rowOff>
    </xdr:to>
    <xdr:cxnSp macro="">
      <xdr:nvCxnSpPr>
        <xdr:cNvPr id="3" name="Straight Connector 2"/>
        <xdr:cNvCxnSpPr/>
      </xdr:nvCxnSpPr>
      <xdr:spPr>
        <a:xfrm flipH="1">
          <a:off x="7052422" y="24341418"/>
          <a:ext cx="5642" cy="518635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56030</xdr:colOff>
      <xdr:row>122</xdr:row>
      <xdr:rowOff>89648</xdr:rowOff>
    </xdr:from>
    <xdr:to>
      <xdr:col>11</xdr:col>
      <xdr:colOff>61672</xdr:colOff>
      <xdr:row>125</xdr:row>
      <xdr:rowOff>122508</xdr:rowOff>
    </xdr:to>
    <xdr:cxnSp macro="">
      <xdr:nvCxnSpPr>
        <xdr:cNvPr id="4" name="Straight Connector 3"/>
        <xdr:cNvCxnSpPr/>
      </xdr:nvCxnSpPr>
      <xdr:spPr>
        <a:xfrm flipH="1">
          <a:off x="7018805" y="23102048"/>
          <a:ext cx="5642" cy="518635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0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20%20-%20publication%20-%20draft%20%20tab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a"/>
      <sheetName val="Figure 9"/>
      <sheetName val="Figure10"/>
      <sheetName val="Table A"/>
      <sheetName val="Table B"/>
      <sheetName val="Table C-D"/>
      <sheetName val="Table E-F"/>
      <sheetName val="Table G"/>
      <sheetName val="Table G2"/>
      <sheetName val="Table H"/>
      <sheetName val="Table I"/>
      <sheetName val="Table J"/>
      <sheetName val="Table K"/>
      <sheetName val="Table L"/>
      <sheetName val="Table M - Accs"/>
      <sheetName val="Chart M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9498"/>
      <sheetName val="Table5c0610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a"/>
      <sheetName val="Table37b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H_Child KSI chart "/>
      <sheetName val="AppendixH_All KSI chart"/>
      <sheetName val="AppendixH_Slight casualty chart"/>
      <sheetName val="TableHwork1"/>
      <sheetName val="TableHwork2"/>
      <sheetName val="TableHwork3"/>
      <sheetName val="Figure4"/>
      <sheetName val="Figure5"/>
      <sheetName val="Table 36"/>
      <sheetName val="Table 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1994-98 average</v>
          </cell>
          <cell r="C12">
            <v>3789</v>
          </cell>
          <cell r="D12">
            <v>3185</v>
          </cell>
          <cell r="E12">
            <v>4903</v>
          </cell>
          <cell r="F12">
            <v>1375</v>
          </cell>
          <cell r="G12">
            <v>13514</v>
          </cell>
          <cell r="I12">
            <v>12.64711459115</v>
          </cell>
          <cell r="J12">
            <v>9.0359343515880006</v>
          </cell>
          <cell r="K12">
            <v>6.0540969307469998</v>
          </cell>
          <cell r="L12">
            <v>3.1774422398770001</v>
          </cell>
          <cell r="M12">
            <v>6.9942087736009997</v>
          </cell>
        </row>
        <row r="13">
          <cell r="B13">
            <v>1999</v>
          </cell>
          <cell r="C13">
            <v>3086</v>
          </cell>
          <cell r="D13">
            <v>2860</v>
          </cell>
          <cell r="E13">
            <v>4891</v>
          </cell>
          <cell r="F13">
            <v>1342</v>
          </cell>
          <cell r="G13">
            <v>12286</v>
          </cell>
          <cell r="I13">
            <v>10.989050120182</v>
          </cell>
          <cell r="J13">
            <v>8.6377694017589999</v>
          </cell>
          <cell r="K13">
            <v>5.8169959515330003</v>
          </cell>
          <cell r="L13">
            <v>3.0291060525689999</v>
          </cell>
          <cell r="M13">
            <v>6.4242821936769996</v>
          </cell>
        </row>
        <row r="14">
          <cell r="B14">
            <v>2000</v>
          </cell>
          <cell r="C14">
            <v>2940</v>
          </cell>
          <cell r="D14">
            <v>2738</v>
          </cell>
          <cell r="E14">
            <v>4729</v>
          </cell>
          <cell r="F14">
            <v>1386</v>
          </cell>
          <cell r="G14">
            <v>11878</v>
          </cell>
          <cell r="I14">
            <v>10.521606871253001</v>
          </cell>
          <cell r="J14">
            <v>8.6062739674359996</v>
          </cell>
          <cell r="K14">
            <v>5.5554119745030004</v>
          </cell>
          <cell r="L14">
            <v>3.0995686098230002</v>
          </cell>
          <cell r="M14">
            <v>6.2200482498099996</v>
          </cell>
        </row>
        <row r="15">
          <cell r="B15">
            <v>2001</v>
          </cell>
          <cell r="C15">
            <v>2804</v>
          </cell>
          <cell r="D15">
            <v>2573</v>
          </cell>
          <cell r="E15">
            <v>4525</v>
          </cell>
          <cell r="F15">
            <v>1331</v>
          </cell>
          <cell r="G15">
            <v>11303</v>
          </cell>
          <cell r="I15">
            <v>9.962197652275</v>
          </cell>
          <cell r="J15">
            <v>8.3540045974619996</v>
          </cell>
          <cell r="K15">
            <v>5.2470460000700001</v>
          </cell>
          <cell r="L15">
            <v>2.9490485939400002</v>
          </cell>
          <cell r="M15">
            <v>5.9022205968739998</v>
          </cell>
        </row>
        <row r="16">
          <cell r="B16">
            <v>2002</v>
          </cell>
          <cell r="C16">
            <v>2757</v>
          </cell>
          <cell r="D16">
            <v>2356</v>
          </cell>
          <cell r="E16">
            <v>4572</v>
          </cell>
          <cell r="F16">
            <v>1369</v>
          </cell>
          <cell r="G16">
            <v>11138</v>
          </cell>
          <cell r="I16">
            <v>9.6837417106890005</v>
          </cell>
          <cell r="J16">
            <v>7.927214976918</v>
          </cell>
          <cell r="K16">
            <v>5.2476025962549997</v>
          </cell>
          <cell r="L16">
            <v>3.0033851155829998</v>
          </cell>
          <cell r="M16">
            <v>5.7905208116160001</v>
          </cell>
        </row>
        <row r="17">
          <cell r="B17">
            <v>2003</v>
          </cell>
          <cell r="C17">
            <v>2692</v>
          </cell>
          <cell r="D17">
            <v>2161</v>
          </cell>
          <cell r="E17">
            <v>4528</v>
          </cell>
          <cell r="F17">
            <v>1409</v>
          </cell>
          <cell r="G17">
            <v>10862</v>
          </cell>
          <cell r="I17">
            <v>9.2699405305080003</v>
          </cell>
          <cell r="J17">
            <v>7.5299840410329999</v>
          </cell>
          <cell r="K17">
            <v>5.1514724018509996</v>
          </cell>
          <cell r="L17">
            <v>3.050074033025</v>
          </cell>
          <cell r="M17">
            <v>5.624727951353</v>
          </cell>
        </row>
        <row r="18">
          <cell r="B18">
            <v>2004</v>
          </cell>
          <cell r="C18">
            <v>2740</v>
          </cell>
          <cell r="D18">
            <v>2026</v>
          </cell>
          <cell r="E18">
            <v>4608</v>
          </cell>
          <cell r="F18">
            <v>1376</v>
          </cell>
          <cell r="G18">
            <v>10810</v>
          </cell>
          <cell r="I18">
            <v>9.2282613820839998</v>
          </cell>
          <cell r="J18">
            <v>7.2654767924319996</v>
          </cell>
          <cell r="K18">
            <v>5.1911768019290001</v>
          </cell>
          <cell r="L18">
            <v>2.926725513134</v>
          </cell>
          <cell r="M18">
            <v>5.5596441207150002</v>
          </cell>
        </row>
        <row r="19">
          <cell r="B19">
            <v>2005</v>
          </cell>
          <cell r="C19">
            <v>2689</v>
          </cell>
          <cell r="D19">
            <v>1840</v>
          </cell>
          <cell r="E19">
            <v>4330</v>
          </cell>
          <cell r="F19">
            <v>1320</v>
          </cell>
          <cell r="G19">
            <v>10214</v>
          </cell>
          <cell r="I19">
            <v>8.8794814303590002</v>
          </cell>
          <cell r="J19">
            <v>6.6790083124609998</v>
          </cell>
          <cell r="K19">
            <v>4.8486721580959999</v>
          </cell>
          <cell r="L19">
            <v>2.77103097047</v>
          </cell>
          <cell r="M19">
            <v>5.2261427277600001</v>
          </cell>
        </row>
        <row r="20">
          <cell r="B20">
            <v>2006</v>
          </cell>
          <cell r="C20">
            <v>2657</v>
          </cell>
          <cell r="D20">
            <v>1688</v>
          </cell>
          <cell r="E20">
            <v>4184</v>
          </cell>
          <cell r="F20">
            <v>1186</v>
          </cell>
          <cell r="G20">
            <v>9753</v>
          </cell>
          <cell r="I20">
            <v>8.6345851369440005</v>
          </cell>
          <cell r="J20">
            <v>6.1250185963980002</v>
          </cell>
          <cell r="K20">
            <v>4.6621864807730002</v>
          </cell>
          <cell r="L20">
            <v>2.4506511996000002</v>
          </cell>
          <cell r="M20">
            <v>4.9447929014860001</v>
          </cell>
        </row>
        <row r="21">
          <cell r="B21">
            <v>2007</v>
          </cell>
          <cell r="C21">
            <v>2592</v>
          </cell>
          <cell r="D21">
            <v>1584</v>
          </cell>
          <cell r="E21">
            <v>3824</v>
          </cell>
          <cell r="F21">
            <v>1292</v>
          </cell>
          <cell r="G21">
            <v>9336</v>
          </cell>
          <cell r="I21">
            <v>8.3374076837960001</v>
          </cell>
          <cell r="J21">
            <v>5.6678713278709996</v>
          </cell>
          <cell r="K21">
            <v>4.287303124888</v>
          </cell>
          <cell r="L21">
            <v>2.5833644923349999</v>
          </cell>
          <cell r="M21">
            <v>4.6872075854880002</v>
          </cell>
        </row>
        <row r="22">
          <cell r="B22">
            <v>2008</v>
          </cell>
          <cell r="C22">
            <v>2363</v>
          </cell>
          <cell r="D22">
            <v>1549</v>
          </cell>
          <cell r="E22">
            <v>3706</v>
          </cell>
          <cell r="F22">
            <v>1229</v>
          </cell>
          <cell r="G22">
            <v>8886</v>
          </cell>
          <cell r="I22">
            <v>7.4840058275799999</v>
          </cell>
          <cell r="J22">
            <v>5.4702701939139997</v>
          </cell>
          <cell r="K22">
            <v>4.1770124555220001</v>
          </cell>
          <cell r="L22">
            <v>2.396463607487</v>
          </cell>
          <cell r="M22">
            <v>4.4257504941260004</v>
          </cell>
        </row>
        <row r="23">
          <cell r="B23">
            <v>2009</v>
          </cell>
          <cell r="C23">
            <v>2253</v>
          </cell>
          <cell r="D23">
            <v>1536</v>
          </cell>
          <cell r="E23">
            <v>3423</v>
          </cell>
          <cell r="F23">
            <v>1283</v>
          </cell>
          <cell r="G23">
            <v>8521</v>
          </cell>
          <cell r="I23">
            <v>7.0310890854280004</v>
          </cell>
          <cell r="J23">
            <v>5.3128750747989999</v>
          </cell>
          <cell r="K23">
            <v>3.8813264316859999</v>
          </cell>
          <cell r="L23">
            <v>2.4473523576990002</v>
          </cell>
          <cell r="M23">
            <v>4.2144210094960002</v>
          </cell>
        </row>
        <row r="24">
          <cell r="B24">
            <v>2010</v>
          </cell>
          <cell r="C24">
            <v>2327</v>
          </cell>
          <cell r="D24">
            <v>1547</v>
          </cell>
          <cell r="E24">
            <v>3652</v>
          </cell>
          <cell r="F24">
            <v>1223</v>
          </cell>
          <cell r="G24">
            <v>8784</v>
          </cell>
          <cell r="I24">
            <v>7.4</v>
          </cell>
          <cell r="J24">
            <v>5.4</v>
          </cell>
          <cell r="K24">
            <v>4.0999999999999996</v>
          </cell>
          <cell r="L24">
            <v>2.4</v>
          </cell>
          <cell r="M24">
            <v>4.4000000000000004</v>
          </cell>
        </row>
        <row r="25">
          <cell r="B25" t="str">
            <v>2006-2010 average</v>
          </cell>
        </row>
        <row r="26">
          <cell r="B26" t="str">
            <v>1994-98 average</v>
          </cell>
          <cell r="C26">
            <v>1727</v>
          </cell>
          <cell r="D26">
            <v>1822</v>
          </cell>
          <cell r="E26">
            <v>2609</v>
          </cell>
          <cell r="F26">
            <v>417</v>
          </cell>
          <cell r="G26">
            <v>6643</v>
          </cell>
          <cell r="I26">
            <v>5.7624770241750003</v>
          </cell>
          <cell r="J26">
            <v>4.9728786805359997</v>
          </cell>
          <cell r="K26">
            <v>3.1147737902400001</v>
          </cell>
          <cell r="L26">
            <v>0.68071650722800003</v>
          </cell>
          <cell r="M26">
            <v>3.1075089767119999</v>
          </cell>
        </row>
        <row r="27">
          <cell r="B27" t="str">
            <v>1994-98 average</v>
          </cell>
          <cell r="C27">
            <v>1727</v>
          </cell>
          <cell r="D27">
            <v>1822</v>
          </cell>
          <cell r="E27">
            <v>2609</v>
          </cell>
          <cell r="F27">
            <v>417</v>
          </cell>
          <cell r="G27">
            <v>6643</v>
          </cell>
          <cell r="I27">
            <v>5.7624770241750003</v>
          </cell>
          <cell r="J27">
            <v>4.9728786805359997</v>
          </cell>
          <cell r="K27">
            <v>3.1147737902400001</v>
          </cell>
          <cell r="L27">
            <v>0.68071650722800003</v>
          </cell>
          <cell r="M27">
            <v>3.1075089767119999</v>
          </cell>
        </row>
        <row r="28">
          <cell r="B28">
            <v>1999</v>
          </cell>
          <cell r="C28">
            <v>1536</v>
          </cell>
          <cell r="D28">
            <v>1781</v>
          </cell>
          <cell r="E28">
            <v>2848</v>
          </cell>
          <cell r="F28">
            <v>472</v>
          </cell>
          <cell r="G28">
            <v>6652</v>
          </cell>
          <cell r="I28">
            <v>5.4381113892319997</v>
          </cell>
          <cell r="J28">
            <v>5.0954429974139996</v>
          </cell>
          <cell r="K28">
            <v>3.263353049425</v>
          </cell>
          <cell r="L28">
            <v>0.76822041415499998</v>
          </cell>
          <cell r="M28">
            <v>3.131978171948</v>
          </cell>
        </row>
        <row r="29">
          <cell r="B29">
            <v>2000</v>
          </cell>
          <cell r="C29">
            <v>1315</v>
          </cell>
          <cell r="D29">
            <v>1701</v>
          </cell>
          <cell r="E29">
            <v>2954</v>
          </cell>
          <cell r="F29">
            <v>510</v>
          </cell>
          <cell r="G29">
            <v>6503</v>
          </cell>
          <cell r="I29">
            <v>4.6760044519830002</v>
          </cell>
          <cell r="J29">
            <v>5.0287504988840004</v>
          </cell>
          <cell r="K29">
            <v>3.3366014105440001</v>
          </cell>
          <cell r="L29">
            <v>0.82851118165199999</v>
          </cell>
          <cell r="M29">
            <v>3.0560675202279999</v>
          </cell>
        </row>
        <row r="30">
          <cell r="B30">
            <v>2001</v>
          </cell>
          <cell r="C30">
            <v>1343</v>
          </cell>
          <cell r="D30">
            <v>1668</v>
          </cell>
          <cell r="E30">
            <v>2902</v>
          </cell>
          <cell r="F30">
            <v>504</v>
          </cell>
          <cell r="G30">
            <v>6438</v>
          </cell>
          <cell r="I30">
            <v>4.7929023646889997</v>
          </cell>
          <cell r="J30">
            <v>5.0747521951039998</v>
          </cell>
          <cell r="K30">
            <v>3.2281783707599998</v>
          </cell>
          <cell r="L30">
            <v>0.816326530612</v>
          </cell>
          <cell r="M30">
            <v>3.0194080605070002</v>
          </cell>
        </row>
        <row r="31">
          <cell r="B31">
            <v>2002</v>
          </cell>
          <cell r="C31">
            <v>1284</v>
          </cell>
          <cell r="D31">
            <v>1508</v>
          </cell>
          <cell r="E31">
            <v>2956</v>
          </cell>
          <cell r="F31">
            <v>510</v>
          </cell>
          <cell r="G31">
            <v>6275</v>
          </cell>
          <cell r="I31">
            <v>4.5946410168330001</v>
          </cell>
          <cell r="J31">
            <v>4.7616792181749998</v>
          </cell>
          <cell r="K31">
            <v>3.247580794009</v>
          </cell>
          <cell r="L31">
            <v>0.824059965713</v>
          </cell>
          <cell r="M31">
            <v>2.9445892114540002</v>
          </cell>
        </row>
        <row r="32">
          <cell r="B32">
            <v>2003</v>
          </cell>
          <cell r="C32">
            <v>1293</v>
          </cell>
          <cell r="D32">
            <v>1389</v>
          </cell>
          <cell r="E32">
            <v>2961</v>
          </cell>
          <cell r="F32">
            <v>541</v>
          </cell>
          <cell r="G32">
            <v>6202</v>
          </cell>
          <cell r="I32">
            <v>4.566242296894</v>
          </cell>
          <cell r="J32">
            <v>4.5668405945770001</v>
          </cell>
          <cell r="K32">
            <v>3.2140449749200002</v>
          </cell>
          <cell r="L32">
            <v>0.86941150001599998</v>
          </cell>
          <cell r="M32">
            <v>2.9021377924139999</v>
          </cell>
        </row>
        <row r="33">
          <cell r="B33">
            <v>2004</v>
          </cell>
          <cell r="C33">
            <v>1389</v>
          </cell>
          <cell r="D33">
            <v>1367</v>
          </cell>
          <cell r="E33">
            <v>2859</v>
          </cell>
          <cell r="F33">
            <v>524</v>
          </cell>
          <cell r="G33">
            <v>6151</v>
          </cell>
          <cell r="I33">
            <v>4.8146748794600001</v>
          </cell>
          <cell r="J33">
            <v>4.6376083917980004</v>
          </cell>
          <cell r="K33">
            <v>3.0630086265640002</v>
          </cell>
          <cell r="L33">
            <v>0.83589098960599995</v>
          </cell>
          <cell r="M33">
            <v>2.8639687170079999</v>
          </cell>
        </row>
        <row r="34">
          <cell r="B34">
            <v>2005</v>
          </cell>
          <cell r="C34">
            <v>1269</v>
          </cell>
          <cell r="D34">
            <v>1211</v>
          </cell>
          <cell r="E34">
            <v>2784</v>
          </cell>
          <cell r="F34">
            <v>542</v>
          </cell>
          <cell r="G34">
            <v>5823</v>
          </cell>
          <cell r="I34">
            <v>4.3153577768259996</v>
          </cell>
          <cell r="J34">
            <v>4.2049049122040003</v>
          </cell>
          <cell r="K34">
            <v>2.9538743606039999</v>
          </cell>
          <cell r="L34">
            <v>0.86078200933799998</v>
          </cell>
          <cell r="M34">
            <v>2.6951825584639999</v>
          </cell>
        </row>
        <row r="35">
          <cell r="B35">
            <v>2006</v>
          </cell>
          <cell r="C35">
            <v>1405</v>
          </cell>
          <cell r="D35">
            <v>1170</v>
          </cell>
          <cell r="E35">
            <v>2778</v>
          </cell>
          <cell r="F35">
            <v>549</v>
          </cell>
          <cell r="G35">
            <v>5913</v>
          </cell>
          <cell r="I35">
            <v>4.7157304011900001</v>
          </cell>
          <cell r="J35">
            <v>4.1180218008780001</v>
          </cell>
          <cell r="K35">
            <v>2.9224293825130001</v>
          </cell>
          <cell r="L35">
            <v>0.86649778640599995</v>
          </cell>
          <cell r="M35">
            <v>2.7245616788690001</v>
          </cell>
        </row>
        <row r="36">
          <cell r="B36">
            <v>2007</v>
          </cell>
          <cell r="C36">
            <v>1422</v>
          </cell>
          <cell r="D36">
            <v>1075</v>
          </cell>
          <cell r="E36">
            <v>2538</v>
          </cell>
          <cell r="F36">
            <v>524</v>
          </cell>
          <cell r="G36">
            <v>5569</v>
          </cell>
          <cell r="I36">
            <v>4.7328376390400004</v>
          </cell>
          <cell r="J36">
            <v>3.795220493485</v>
          </cell>
          <cell r="K36">
            <v>2.6753723437339998</v>
          </cell>
          <cell r="L36">
            <v>0.81053948827699995</v>
          </cell>
          <cell r="M36">
            <v>2.5513564321579998</v>
          </cell>
        </row>
        <row r="37">
          <cell r="B37">
            <v>2008</v>
          </cell>
          <cell r="C37">
            <v>1350</v>
          </cell>
          <cell r="D37">
            <v>1047</v>
          </cell>
          <cell r="E37">
            <v>2636</v>
          </cell>
          <cell r="F37">
            <v>520</v>
          </cell>
          <cell r="G37">
            <v>5563</v>
          </cell>
          <cell r="I37">
            <v>4.4456885054250002</v>
          </cell>
          <cell r="J37">
            <v>3.6884639502850001</v>
          </cell>
          <cell r="K37">
            <v>2.784876724833</v>
          </cell>
          <cell r="L37">
            <v>0.79257902165299998</v>
          </cell>
          <cell r="M37">
            <v>2.5354427778919999</v>
          </cell>
        </row>
        <row r="38">
          <cell r="B38">
            <v>2009</v>
          </cell>
          <cell r="C38">
            <v>1298</v>
          </cell>
          <cell r="D38">
            <v>1078</v>
          </cell>
          <cell r="E38">
            <v>2494</v>
          </cell>
          <cell r="F38">
            <v>557</v>
          </cell>
          <cell r="G38">
            <v>5442</v>
          </cell>
          <cell r="I38">
            <v>4.2193407036349999</v>
          </cell>
          <cell r="J38">
            <v>3.7571055649080001</v>
          </cell>
          <cell r="K38">
            <v>2.6439797513980001</v>
          </cell>
          <cell r="L38">
            <v>0.83826964289999994</v>
          </cell>
          <cell r="M38">
            <v>2.464249761499</v>
          </cell>
        </row>
        <row r="39">
          <cell r="B39">
            <v>2010</v>
          </cell>
        </row>
        <row r="40">
          <cell r="B40" t="str">
            <v>2006-2010 average</v>
          </cell>
          <cell r="C40">
            <v>5537</v>
          </cell>
          <cell r="D40">
            <v>5043</v>
          </cell>
          <cell r="E40">
            <v>7547</v>
          </cell>
          <cell r="F40">
            <v>1794</v>
          </cell>
          <cell r="G40">
            <v>20975</v>
          </cell>
          <cell r="I40">
            <v>9.2395980676379992</v>
          </cell>
          <cell r="J40">
            <v>7.0147324962060003</v>
          </cell>
          <cell r="K40">
            <v>4.5811552490069998</v>
          </cell>
          <cell r="L40">
            <v>1.7171733221329999</v>
          </cell>
          <cell r="M40">
            <v>4.9673710338049997</v>
          </cell>
        </row>
        <row r="41">
          <cell r="B41">
            <v>2000</v>
          </cell>
          <cell r="C41">
            <v>4280</v>
          </cell>
          <cell r="D41">
            <v>4506</v>
          </cell>
          <cell r="E41">
            <v>7742</v>
          </cell>
          <cell r="F41">
            <v>1902</v>
          </cell>
          <cell r="G41">
            <v>19285</v>
          </cell>
          <cell r="I41">
            <v>7.6</v>
          </cell>
          <cell r="J41">
            <v>6.9</v>
          </cell>
          <cell r="K41">
            <v>4.5</v>
          </cell>
          <cell r="L41">
            <v>1.8</v>
          </cell>
          <cell r="M41">
            <v>4.5999999999999996</v>
          </cell>
        </row>
        <row r="42">
          <cell r="B42" t="str">
            <v>1994-98 average</v>
          </cell>
          <cell r="C42">
            <v>5537</v>
          </cell>
          <cell r="D42">
            <v>5043</v>
          </cell>
          <cell r="E42">
            <v>7547</v>
          </cell>
          <cell r="F42">
            <v>1794</v>
          </cell>
          <cell r="G42">
            <v>20975</v>
          </cell>
          <cell r="I42">
            <v>9.2395980676379992</v>
          </cell>
          <cell r="J42">
            <v>7.0147324962060003</v>
          </cell>
          <cell r="K42">
            <v>4.5811552490069998</v>
          </cell>
          <cell r="L42">
            <v>1.7171733221329999</v>
          </cell>
          <cell r="M42">
            <v>4.9673710338049997</v>
          </cell>
        </row>
        <row r="43">
          <cell r="B43">
            <v>1999</v>
          </cell>
          <cell r="C43">
            <v>4642</v>
          </cell>
          <cell r="D43">
            <v>4714</v>
          </cell>
          <cell r="E43">
            <v>7791</v>
          </cell>
          <cell r="F43">
            <v>1819</v>
          </cell>
          <cell r="G43">
            <v>19622</v>
          </cell>
          <cell r="I43">
            <v>8.2410754230609999</v>
          </cell>
          <cell r="J43">
            <v>6.9259159134450003</v>
          </cell>
          <cell r="K43">
            <v>4.5467437471330001</v>
          </cell>
          <cell r="L43">
            <v>1.7201889087060001</v>
          </cell>
          <cell r="M43">
            <v>4.7239222851770002</v>
          </cell>
        </row>
        <row r="44">
          <cell r="B44">
            <v>2000</v>
          </cell>
          <cell r="C44">
            <v>4280</v>
          </cell>
          <cell r="D44">
            <v>4506</v>
          </cell>
          <cell r="E44">
            <v>7742</v>
          </cell>
          <cell r="F44">
            <v>1902</v>
          </cell>
          <cell r="G44">
            <v>19285</v>
          </cell>
          <cell r="I44">
            <v>7.6340234871080002</v>
          </cell>
          <cell r="J44">
            <v>6.8647689272469998</v>
          </cell>
          <cell r="K44">
            <v>4.4582033359939999</v>
          </cell>
          <cell r="L44">
            <v>1.7897453800200001</v>
          </cell>
          <cell r="M44">
            <v>4.5887572211299998</v>
          </cell>
        </row>
        <row r="45">
          <cell r="B45">
            <v>2001</v>
          </cell>
          <cell r="C45">
            <v>4172</v>
          </cell>
          <cell r="D45">
            <v>4309</v>
          </cell>
          <cell r="E45">
            <v>7503</v>
          </cell>
          <cell r="F45">
            <v>1837</v>
          </cell>
          <cell r="G45">
            <v>18605</v>
          </cell>
          <cell r="I45">
            <v>7.4278490928840002</v>
          </cell>
          <cell r="J45">
            <v>6.7678998306849998</v>
          </cell>
          <cell r="K45">
            <v>4.2598031395250002</v>
          </cell>
          <cell r="L45">
            <v>1.718859358567</v>
          </cell>
          <cell r="M45">
            <v>4.4238044917219996</v>
          </cell>
        </row>
        <row r="46">
          <cell r="B46">
            <v>2002</v>
          </cell>
          <cell r="C46">
            <v>4072</v>
          </cell>
          <cell r="D46">
            <v>3941</v>
          </cell>
          <cell r="E46">
            <v>7624</v>
          </cell>
          <cell r="F46">
            <v>1882</v>
          </cell>
          <cell r="G46">
            <v>18194</v>
          </cell>
          <cell r="I46">
            <v>7.2178105501990002</v>
          </cell>
          <cell r="J46">
            <v>6.4196227718239998</v>
          </cell>
          <cell r="K46">
            <v>4.2796093789910001</v>
          </cell>
          <cell r="L46">
            <v>1.7511766008559999</v>
          </cell>
          <cell r="M46">
            <v>4.3425818420139999</v>
          </cell>
        </row>
        <row r="47">
          <cell r="B47">
            <v>2003</v>
          </cell>
          <cell r="C47">
            <v>4035</v>
          </cell>
          <cell r="D47">
            <v>3641</v>
          </cell>
          <cell r="E47">
            <v>7597</v>
          </cell>
          <cell r="F47">
            <v>1963</v>
          </cell>
          <cell r="G47">
            <v>17726</v>
          </cell>
          <cell r="I47">
            <v>7.0349358225560001</v>
          </cell>
          <cell r="J47">
            <v>6.1593375455689996</v>
          </cell>
          <cell r="K47">
            <v>4.21999054571</v>
          </cell>
          <cell r="L47">
            <v>1.8105248400689999</v>
          </cell>
          <cell r="M47">
            <v>4.2566874397100003</v>
          </cell>
        </row>
        <row r="48">
          <cell r="B48">
            <v>2004</v>
          </cell>
          <cell r="C48">
            <v>4153</v>
          </cell>
          <cell r="D48">
            <v>3459</v>
          </cell>
          <cell r="E48">
            <v>7645</v>
          </cell>
          <cell r="F48">
            <v>1950</v>
          </cell>
          <cell r="G48">
            <v>17718</v>
          </cell>
          <cell r="I48">
            <v>7.0942096695119998</v>
          </cell>
          <cell r="J48">
            <v>6.0301560100209999</v>
          </cell>
          <cell r="K48">
            <v>4.1981136219859998</v>
          </cell>
          <cell r="L48">
            <v>1.777533075789</v>
          </cell>
          <cell r="M48">
            <v>4.2203955452719999</v>
          </cell>
        </row>
        <row r="49">
          <cell r="B49">
            <v>2005</v>
          </cell>
          <cell r="C49">
            <v>3997</v>
          </cell>
          <cell r="D49">
            <v>3111</v>
          </cell>
          <cell r="E49">
            <v>7348</v>
          </cell>
          <cell r="F49">
            <v>1875</v>
          </cell>
          <cell r="G49">
            <v>16770</v>
          </cell>
          <cell r="I49">
            <v>6.6962752492469999</v>
          </cell>
          <cell r="J49">
            <v>5.5209791885169999</v>
          </cell>
          <cell r="K49">
            <v>4.0032274250500004</v>
          </cell>
          <cell r="L49">
            <v>1.695272314983</v>
          </cell>
          <cell r="M49">
            <v>3.9813043739010001</v>
          </cell>
        </row>
        <row r="50">
          <cell r="B50">
            <v>2006</v>
          </cell>
          <cell r="C50">
            <v>4097</v>
          </cell>
          <cell r="D50">
            <v>2916</v>
          </cell>
          <cell r="E50">
            <v>7213</v>
          </cell>
          <cell r="F50">
            <v>1741</v>
          </cell>
          <cell r="G50">
            <v>16398</v>
          </cell>
          <cell r="I50">
            <v>6.7645771932869998</v>
          </cell>
          <cell r="J50">
            <v>5.2098594267009997</v>
          </cell>
          <cell r="K50">
            <v>3.9031131832480002</v>
          </cell>
          <cell r="L50">
            <v>1.55788885926</v>
          </cell>
          <cell r="M50">
            <v>3.865247222587</v>
          </cell>
        </row>
        <row r="51">
          <cell r="B51">
            <v>2007</v>
          </cell>
          <cell r="C51">
            <v>4120</v>
          </cell>
          <cell r="D51">
            <v>2710</v>
          </cell>
          <cell r="E51">
            <v>6545</v>
          </cell>
          <cell r="F51">
            <v>1823</v>
          </cell>
          <cell r="G51">
            <v>15584</v>
          </cell>
          <cell r="I51">
            <v>6.7392719623390001</v>
          </cell>
          <cell r="J51">
            <v>4.8158856698079999</v>
          </cell>
          <cell r="K51">
            <v>3.5559269342589999</v>
          </cell>
          <cell r="L51">
            <v>1.589909698711</v>
          </cell>
          <cell r="M51">
            <v>3.6522609268639998</v>
          </cell>
        </row>
        <row r="52">
          <cell r="B52">
            <v>2008</v>
          </cell>
          <cell r="C52">
            <v>3792</v>
          </cell>
          <cell r="D52">
            <v>2658</v>
          </cell>
          <cell r="E52">
            <v>6510</v>
          </cell>
          <cell r="F52">
            <v>1752</v>
          </cell>
          <cell r="G52">
            <v>15058</v>
          </cell>
          <cell r="I52">
            <v>6.1220041814319996</v>
          </cell>
          <cell r="J52">
            <v>4.6876240024689997</v>
          </cell>
          <cell r="K52">
            <v>3.5500480428930001</v>
          </cell>
          <cell r="L52">
            <v>1.4988130119550001</v>
          </cell>
          <cell r="M52">
            <v>3.5119438795570002</v>
          </cell>
        </row>
        <row r="53">
          <cell r="B53">
            <v>2009</v>
          </cell>
          <cell r="C53">
            <v>3629</v>
          </cell>
          <cell r="D53">
            <v>2726</v>
          </cell>
          <cell r="E53">
            <v>6049</v>
          </cell>
          <cell r="F53">
            <v>1847</v>
          </cell>
          <cell r="G53">
            <v>14561</v>
          </cell>
          <cell r="I53">
            <v>5.7780643723180001</v>
          </cell>
          <cell r="J53">
            <v>4.7323759791119997</v>
          </cell>
          <cell r="K53">
            <v>3.3141755104950001</v>
          </cell>
          <cell r="L53">
            <v>1.553793038469</v>
          </cell>
          <cell r="M53">
            <v>3.3786226665729999</v>
          </cell>
        </row>
        <row r="54">
          <cell r="B54">
            <v>2010</v>
          </cell>
          <cell r="C54">
            <v>2.1939779965257671</v>
          </cell>
          <cell r="D54">
            <v>1.7480790340285401</v>
          </cell>
          <cell r="E54">
            <v>1.8792640858566501</v>
          </cell>
          <cell r="F54">
            <v>3.2973621103117505</v>
          </cell>
          <cell r="G54">
            <v>2.0343218425410208</v>
          </cell>
          <cell r="I54">
            <v>2.1947357947098549</v>
          </cell>
          <cell r="J54">
            <v>1.817042991005376</v>
          </cell>
          <cell r="K54">
            <v>1.943671463307298</v>
          </cell>
          <cell r="L54">
            <v>4.66779078535368</v>
          </cell>
          <cell r="M54">
            <v>2.2507445114451281</v>
          </cell>
        </row>
        <row r="55">
          <cell r="B55" t="str">
            <v>2006-2010 average</v>
          </cell>
          <cell r="C55">
            <v>2.2357414448669202</v>
          </cell>
          <cell r="D55">
            <v>1.6096413874191653</v>
          </cell>
          <cell r="E55">
            <v>1.600880162491537</v>
          </cell>
          <cell r="F55">
            <v>2.7176470588235295</v>
          </cell>
          <cell r="G55">
            <v>1.8265415961863756</v>
          </cell>
          <cell r="I55">
            <v>2.2340425531914891</v>
          </cell>
          <cell r="J55">
            <v>1.72</v>
          </cell>
          <cell r="K55">
            <v>1.696969696969697</v>
          </cell>
          <cell r="L55">
            <v>3.875</v>
          </cell>
          <cell r="M55">
            <v>2</v>
          </cell>
        </row>
        <row r="56">
          <cell r="B56">
            <v>2001</v>
          </cell>
          <cell r="C56">
            <v>2.0863095238095237</v>
          </cell>
          <cell r="D56">
            <v>1.5416417016177351</v>
          </cell>
          <cell r="E56">
            <v>1.5587323458491216</v>
          </cell>
          <cell r="F56">
            <v>2.6369047619047619</v>
          </cell>
          <cell r="G56">
            <v>1.7545412203074058</v>
          </cell>
          <cell r="I56">
            <v>2.0833333333333335</v>
          </cell>
          <cell r="J56">
            <v>1.6470588235294119</v>
          </cell>
          <cell r="K56">
            <v>1.625</v>
          </cell>
          <cell r="L56">
            <v>3.6249999999999996</v>
          </cell>
          <cell r="M56">
            <v>1.9666666666666668</v>
          </cell>
        </row>
        <row r="57">
          <cell r="B57" t="str">
            <v>1994-98 average</v>
          </cell>
          <cell r="C57">
            <v>2.1939779965257671</v>
          </cell>
          <cell r="D57">
            <v>1.7480790340285401</v>
          </cell>
          <cell r="E57">
            <v>1.8792640858566501</v>
          </cell>
          <cell r="F57">
            <v>3.2973621103117505</v>
          </cell>
          <cell r="G57">
            <v>2.0343218425410208</v>
          </cell>
          <cell r="I57">
            <v>2.1947357947098549</v>
          </cell>
          <cell r="J57">
            <v>1.817042991005376</v>
          </cell>
          <cell r="K57">
            <v>1.943671463307298</v>
          </cell>
          <cell r="L57">
            <v>4.66779078535368</v>
          </cell>
          <cell r="M57">
            <v>2.2507445114451281</v>
          </cell>
        </row>
        <row r="58">
          <cell r="B58">
            <v>1999</v>
          </cell>
          <cell r="C58">
            <v>2.0091145833333335</v>
          </cell>
          <cell r="D58">
            <v>1.6058394160583942</v>
          </cell>
          <cell r="E58">
            <v>1.7173455056179776</v>
          </cell>
          <cell r="F58">
            <v>2.843220338983051</v>
          </cell>
          <cell r="G58">
            <v>1.8469633193024655</v>
          </cell>
          <cell r="I58">
            <v>2.020747523109109</v>
          </cell>
          <cell r="J58">
            <v>1.6951949822896213</v>
          </cell>
          <cell r="K58">
            <v>1.7825211870833129</v>
          </cell>
          <cell r="L58">
            <v>3.9430168695801311</v>
          </cell>
          <cell r="M58">
            <v>2.0511899639713267</v>
          </cell>
        </row>
        <row r="59">
          <cell r="B59">
            <v>2000</v>
          </cell>
          <cell r="C59">
            <v>2.2357414448669202</v>
          </cell>
          <cell r="D59">
            <v>1.6096413874191653</v>
          </cell>
          <cell r="E59">
            <v>1.600880162491537</v>
          </cell>
          <cell r="F59">
            <v>2.7176470588235295</v>
          </cell>
          <cell r="G59">
            <v>1.8265415961863756</v>
          </cell>
          <cell r="I59">
            <v>2.2501276419424703</v>
          </cell>
          <cell r="J59">
            <v>1.7114139922722229</v>
          </cell>
          <cell r="K59">
            <v>1.6649911964154103</v>
          </cell>
          <cell r="L59">
            <v>3.7411306913717839</v>
          </cell>
          <cell r="M59">
            <v>2.0353111338802976</v>
          </cell>
        </row>
        <row r="60">
          <cell r="B60">
            <v>2001</v>
          </cell>
          <cell r="C60">
            <v>2.087862993298585</v>
          </cell>
          <cell r="D60">
            <v>1.5425659472422062</v>
          </cell>
          <cell r="E60">
            <v>1.5592694693314955</v>
          </cell>
          <cell r="F60">
            <v>2.6408730158730158</v>
          </cell>
          <cell r="G60">
            <v>1.7556694625660143</v>
          </cell>
          <cell r="I60">
            <v>2.0785313144849393</v>
          </cell>
          <cell r="J60">
            <v>1.6461896613438081</v>
          </cell>
          <cell r="K60">
            <v>1.6253891196336541</v>
          </cell>
          <cell r="L60">
            <v>3.6125845275775839</v>
          </cell>
          <cell r="M60">
            <v>1.9547608268234322</v>
          </cell>
        </row>
        <row r="61">
          <cell r="B61">
            <v>2002</v>
          </cell>
          <cell r="C61">
            <v>2.1471962616822431</v>
          </cell>
          <cell r="D61">
            <v>1.5623342175066313</v>
          </cell>
          <cell r="E61">
            <v>1.5466847090663058</v>
          </cell>
          <cell r="F61">
            <v>2.6843137254901959</v>
          </cell>
          <cell r="G61">
            <v>1.7749800796812749</v>
          </cell>
          <cell r="I61">
            <v>2.1076166070888869</v>
          </cell>
          <cell r="J61">
            <v>1.6647939967607162</v>
          </cell>
          <cell r="K61">
            <v>1.6158497445038336</v>
          </cell>
          <cell r="L61">
            <v>3.6446196157392334</v>
          </cell>
          <cell r="M61">
            <v>1.9664952887457994</v>
          </cell>
        </row>
        <row r="62">
          <cell r="B62">
            <v>2003</v>
          </cell>
          <cell r="C62">
            <v>2.0819798917246715</v>
          </cell>
          <cell r="D62">
            <v>1.5557955363570914</v>
          </cell>
          <cell r="E62">
            <v>1.5292131036811887</v>
          </cell>
          <cell r="F62">
            <v>2.6044362292051755</v>
          </cell>
          <cell r="G62">
            <v>1.7513705256368912</v>
          </cell>
          <cell r="I62">
            <v>2.0301026375261557</v>
          </cell>
          <cell r="J62">
            <v>1.6488388164839063</v>
          </cell>
          <cell r="K62">
            <v>1.6028003472413213</v>
          </cell>
          <cell r="L62">
            <v>3.5082053009062668</v>
          </cell>
          <cell r="M62">
            <v>1.9381326296965204</v>
          </cell>
        </row>
        <row r="63">
          <cell r="B63">
            <v>2004</v>
          </cell>
          <cell r="C63">
            <v>1.9726421886249099</v>
          </cell>
          <cell r="D63">
            <v>1.4820775420629115</v>
          </cell>
          <cell r="E63">
            <v>1.6117523609653726</v>
          </cell>
          <cell r="F63">
            <v>2.6259541984732824</v>
          </cell>
          <cell r="G63">
            <v>1.7574378149894325</v>
          </cell>
          <cell r="I63">
            <v>1.916694608280386</v>
          </cell>
          <cell r="J63">
            <v>1.5666430148094446</v>
          </cell>
          <cell r="K63">
            <v>1.6947966639429028</v>
          </cell>
          <cell r="L63">
            <v>3.5013243946002119</v>
          </cell>
          <cell r="M63">
            <v>1.9412377264103582</v>
          </cell>
        </row>
        <row r="64">
          <cell r="B64">
            <v>2005</v>
          </cell>
          <cell r="C64">
            <v>2.118991331757289</v>
          </cell>
          <cell r="D64">
            <v>1.5194054500412881</v>
          </cell>
          <cell r="E64">
            <v>1.555316091954023</v>
          </cell>
          <cell r="F64">
            <v>2.4354243542435423</v>
          </cell>
          <cell r="G64">
            <v>1.7540786536149751</v>
          </cell>
          <cell r="I64">
            <v>2.0576466401100979</v>
          </cell>
          <cell r="J64">
            <v>1.5883851007132996</v>
          </cell>
          <cell r="K64">
            <v>1.641461878935351</v>
          </cell>
          <cell r="L64">
            <v>3.219201772817152</v>
          </cell>
          <cell r="M64">
            <v>1.93906817604905</v>
          </cell>
        </row>
        <row r="65">
          <cell r="B65">
            <v>2006</v>
          </cell>
          <cell r="C65">
            <v>1.8911032028469752</v>
          </cell>
          <cell r="D65">
            <v>1.4427350427350427</v>
          </cell>
          <cell r="E65">
            <v>1.5061195104391649</v>
          </cell>
          <cell r="F65">
            <v>2.1602914389799635</v>
          </cell>
          <cell r="G65">
            <v>1.6494165398274987</v>
          </cell>
          <cell r="I65">
            <v>1.8310175523955079</v>
          </cell>
          <cell r="J65">
            <v>1.4873691526091704</v>
          </cell>
          <cell r="K65">
            <v>1.5953119376195093</v>
          </cell>
          <cell r="L65">
            <v>2.8282255743140938</v>
          </cell>
          <cell r="M65">
            <v>1.8148948287119144</v>
          </cell>
        </row>
        <row r="66">
          <cell r="B66">
            <v>2007</v>
          </cell>
          <cell r="C66">
            <v>1.8227848101265822</v>
          </cell>
          <cell r="D66">
            <v>1.4734883720930232</v>
          </cell>
          <cell r="E66">
            <v>1.5066981875492513</v>
          </cell>
          <cell r="F66">
            <v>2.4656488549618323</v>
          </cell>
          <cell r="G66">
            <v>1.6764230562039864</v>
          </cell>
          <cell r="I66">
            <v>1.7616086415098624</v>
          </cell>
          <cell r="J66">
            <v>1.4934234618517299</v>
          </cell>
          <cell r="K66">
            <v>1.6025070809038262</v>
          </cell>
          <cell r="L66">
            <v>3.1872160822498277</v>
          </cell>
          <cell r="M66">
            <v>1.8371433824020602</v>
          </cell>
        </row>
        <row r="67">
          <cell r="B67">
            <v>2008</v>
          </cell>
          <cell r="C67">
            <v>1.7503703703703704</v>
          </cell>
          <cell r="D67">
            <v>1.4794651384909265</v>
          </cell>
          <cell r="E67">
            <v>1.4059180576631261</v>
          </cell>
          <cell r="F67">
            <v>2.3634615384615385</v>
          </cell>
          <cell r="G67">
            <v>1.597339564982923</v>
          </cell>
          <cell r="I67">
            <v>1.6834300960239097</v>
          </cell>
          <cell r="J67">
            <v>1.4830754123247762</v>
          </cell>
          <cell r="K67">
            <v>1.4998913302966694</v>
          </cell>
          <cell r="L67">
            <v>3.0236273507327307</v>
          </cell>
          <cell r="M67">
            <v>1.7455532945632584</v>
          </cell>
        </row>
        <row r="68">
          <cell r="B68">
            <v>2009</v>
          </cell>
          <cell r="C68">
            <v>1.7357473035439137</v>
          </cell>
          <cell r="D68">
            <v>1.424860853432282</v>
          </cell>
          <cell r="E68">
            <v>1.3724939855653568</v>
          </cell>
          <cell r="F68">
            <v>2.3034111310592458</v>
          </cell>
          <cell r="G68">
            <v>1.565784638000735</v>
          </cell>
          <cell r="I68">
            <v>1.6663951975650257</v>
          </cell>
          <cell r="J68">
            <v>1.4140872496163401</v>
          </cell>
          <cell r="K68">
            <v>1.4679864434036436</v>
          </cell>
          <cell r="L68">
            <v>2.919528791752934</v>
          </cell>
          <cell r="M68">
            <v>1.7102247813275118</v>
          </cell>
        </row>
        <row r="69">
          <cell r="B69">
            <v>2010</v>
          </cell>
          <cell r="C69" t="e">
            <v>#DIV/0!</v>
          </cell>
          <cell r="D69" t="e">
            <v>#DIV/0!</v>
          </cell>
          <cell r="E69" t="e">
            <v>#DIV/0!</v>
          </cell>
          <cell r="F69" t="e">
            <v>#DIV/0!</v>
          </cell>
          <cell r="G69" t="e">
            <v>#DIV/0!</v>
          </cell>
          <cell r="I69" t="e">
            <v>#DIV/0!</v>
          </cell>
          <cell r="J69" t="e">
            <v>#DIV/0!</v>
          </cell>
          <cell r="K69" t="e">
            <v>#DIV/0!</v>
          </cell>
          <cell r="L69" t="e">
            <v>#DIV/0!</v>
          </cell>
          <cell r="M69" t="e">
            <v>#DIV/0!</v>
          </cell>
        </row>
        <row r="70">
          <cell r="B70" t="str">
            <v>2006-2010 average</v>
          </cell>
          <cell r="C70" t="e">
            <v>#DIV/0!</v>
          </cell>
          <cell r="D70" t="e">
            <v>#DIV/0!</v>
          </cell>
          <cell r="E70" t="e">
            <v>#DIV/0!</v>
          </cell>
          <cell r="F70" t="e">
            <v>#DIV/0!</v>
          </cell>
          <cell r="G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 old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519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>
        <row r="4">
          <cell r="A4">
            <v>1966</v>
          </cell>
        </row>
      </sheetData>
      <sheetData sheetId="2"/>
      <sheetData sheetId="3">
        <row r="11">
          <cell r="AA11" t="str">
            <v>Lower</v>
          </cell>
        </row>
      </sheetData>
      <sheetData sheetId="4"/>
      <sheetData sheetId="5">
        <row r="5">
          <cell r="I5" t="str">
            <v>lower</v>
          </cell>
        </row>
      </sheetData>
      <sheetData sheetId="6">
        <row r="36">
          <cell r="S36" t="str">
            <v>lower</v>
          </cell>
        </row>
      </sheetData>
      <sheetData sheetId="7"/>
      <sheetData sheetId="8">
        <row r="4">
          <cell r="I4" t="str">
            <v>All casualties</v>
          </cell>
        </row>
      </sheetData>
      <sheetData sheetId="9"/>
      <sheetData sheetId="10"/>
      <sheetData sheetId="11">
        <row r="2">
          <cell r="B2" t="str">
            <v>Fatal</v>
          </cell>
        </row>
      </sheetData>
      <sheetData sheetId="12">
        <row r="15">
          <cell r="B15">
            <v>314</v>
          </cell>
        </row>
      </sheetData>
      <sheetData sheetId="13">
        <row r="15">
          <cell r="B15">
            <v>314</v>
          </cell>
        </row>
      </sheetData>
      <sheetData sheetId="14">
        <row r="49">
          <cell r="D49" t="str">
            <v>Police "Stats 19" Killed</v>
          </cell>
        </row>
      </sheetData>
      <sheetData sheetId="15">
        <row r="55">
          <cell r="D55">
            <v>1980</v>
          </cell>
        </row>
      </sheetData>
      <sheetData sheetId="16"/>
      <sheetData sheetId="17"/>
      <sheetData sheetId="18"/>
      <sheetData sheetId="19"/>
      <sheetData sheetId="20">
        <row r="70">
          <cell r="E70">
            <v>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8">
          <cell r="C8">
            <v>753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8">
          <cell r="E58">
            <v>39561</v>
          </cell>
        </row>
      </sheetData>
      <sheetData sheetId="44">
        <row r="37">
          <cell r="L37">
            <v>10347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6">
          <cell r="B6" t="str">
            <v>Year</v>
          </cell>
          <cell r="E6" t="str">
            <v>Numbers</v>
          </cell>
          <cell r="J6" t="str">
            <v>Rates per thousand population</v>
          </cell>
        </row>
        <row r="7">
          <cell r="C7" t="str">
            <v>17-25</v>
          </cell>
          <cell r="D7" t="str">
            <v>26-34</v>
          </cell>
          <cell r="E7" t="str">
            <v>35-59</v>
          </cell>
          <cell r="F7" t="str">
            <v>60+</v>
          </cell>
          <cell r="G7" t="str">
            <v>Total 2</v>
          </cell>
          <cell r="I7" t="str">
            <v>17-25</v>
          </cell>
          <cell r="J7" t="str">
            <v>26-34</v>
          </cell>
          <cell r="K7" t="str">
            <v>35-59</v>
          </cell>
          <cell r="L7" t="str">
            <v>60+</v>
          </cell>
          <cell r="M7" t="str">
            <v>Total 3</v>
          </cell>
        </row>
        <row r="8">
          <cell r="B8" t="str">
            <v>2004-08 average</v>
          </cell>
          <cell r="C8">
            <v>2609</v>
          </cell>
          <cell r="D8">
            <v>1737</v>
          </cell>
          <cell r="E8">
            <v>4131</v>
          </cell>
          <cell r="F8">
            <v>1280</v>
          </cell>
          <cell r="G8">
            <v>9800</v>
          </cell>
          <cell r="I8">
            <v>8.6999999999999993</v>
          </cell>
          <cell r="J8">
            <v>6.2</v>
          </cell>
          <cell r="K8">
            <v>4.5999999999999996</v>
          </cell>
          <cell r="L8">
            <v>2.6</v>
          </cell>
          <cell r="M8">
            <v>4.9000000000000004</v>
          </cell>
        </row>
        <row r="9">
          <cell r="B9">
            <v>2010</v>
          </cell>
          <cell r="C9">
            <v>1765</v>
          </cell>
          <cell r="D9">
            <v>1379</v>
          </cell>
          <cell r="E9">
            <v>3116</v>
          </cell>
          <cell r="F9">
            <v>1125</v>
          </cell>
          <cell r="G9">
            <v>7414</v>
          </cell>
          <cell r="I9">
            <v>5.6</v>
          </cell>
          <cell r="J9">
            <v>4.8</v>
          </cell>
          <cell r="K9">
            <v>3.5</v>
          </cell>
          <cell r="L9">
            <v>2.1</v>
          </cell>
          <cell r="M9">
            <v>3.6</v>
          </cell>
        </row>
        <row r="10">
          <cell r="B10">
            <v>2011</v>
          </cell>
          <cell r="C10">
            <v>1605</v>
          </cell>
          <cell r="D10">
            <v>1303</v>
          </cell>
          <cell r="E10">
            <v>3186</v>
          </cell>
          <cell r="F10">
            <v>1233</v>
          </cell>
          <cell r="G10">
            <v>7354</v>
          </cell>
          <cell r="I10">
            <v>5</v>
          </cell>
          <cell r="J10">
            <v>4.4000000000000004</v>
          </cell>
          <cell r="K10">
            <v>3.5</v>
          </cell>
          <cell r="L10">
            <v>2.2000000000000002</v>
          </cell>
          <cell r="M10">
            <v>3.5</v>
          </cell>
        </row>
        <row r="11">
          <cell r="B11">
            <v>2012</v>
          </cell>
          <cell r="C11">
            <v>1485</v>
          </cell>
          <cell r="D11">
            <v>1230</v>
          </cell>
          <cell r="E11">
            <v>2959</v>
          </cell>
          <cell r="F11">
            <v>1186</v>
          </cell>
          <cell r="G11">
            <v>6887</v>
          </cell>
          <cell r="I11">
            <v>4.7</v>
          </cell>
          <cell r="J11">
            <v>4.0999999999999996</v>
          </cell>
          <cell r="K11">
            <v>3.3</v>
          </cell>
          <cell r="L11">
            <v>2.1</v>
          </cell>
          <cell r="M11">
            <v>3.3</v>
          </cell>
        </row>
        <row r="12">
          <cell r="B12">
            <v>2013</v>
          </cell>
          <cell r="C12">
            <v>1314</v>
          </cell>
          <cell r="D12">
            <v>1125</v>
          </cell>
          <cell r="E12">
            <v>2758</v>
          </cell>
          <cell r="F12">
            <v>1105</v>
          </cell>
          <cell r="G12">
            <v>6341</v>
          </cell>
          <cell r="I12">
            <v>4.0999999999999996</v>
          </cell>
          <cell r="J12">
            <v>3.7</v>
          </cell>
          <cell r="K12">
            <v>3.1</v>
          </cell>
          <cell r="L12">
            <v>1.9</v>
          </cell>
          <cell r="M12">
            <v>3</v>
          </cell>
        </row>
        <row r="13">
          <cell r="B13">
            <v>2014</v>
          </cell>
          <cell r="C13">
            <v>1355</v>
          </cell>
          <cell r="D13">
            <v>1161</v>
          </cell>
          <cell r="E13">
            <v>2653</v>
          </cell>
          <cell r="F13">
            <v>1110</v>
          </cell>
          <cell r="G13">
            <v>6331</v>
          </cell>
          <cell r="I13">
            <v>4.3</v>
          </cell>
          <cell r="J13">
            <v>3.8</v>
          </cell>
          <cell r="K13">
            <v>3</v>
          </cell>
          <cell r="L13">
            <v>1.9</v>
          </cell>
          <cell r="M13">
            <v>3</v>
          </cell>
        </row>
        <row r="14">
          <cell r="B14">
            <v>2015</v>
          </cell>
          <cell r="C14">
            <v>1307</v>
          </cell>
          <cell r="D14">
            <v>1231</v>
          </cell>
          <cell r="E14">
            <v>2551</v>
          </cell>
          <cell r="F14">
            <v>1059</v>
          </cell>
          <cell r="G14">
            <v>6194</v>
          </cell>
          <cell r="I14">
            <v>4.0999999999999996</v>
          </cell>
          <cell r="J14">
            <v>3.9</v>
          </cell>
          <cell r="K14">
            <v>2.9</v>
          </cell>
          <cell r="L14">
            <v>1.8</v>
          </cell>
          <cell r="M14">
            <v>2.9</v>
          </cell>
        </row>
        <row r="15">
          <cell r="B15">
            <v>2016</v>
          </cell>
          <cell r="C15">
            <v>1226</v>
          </cell>
          <cell r="D15">
            <v>1198</v>
          </cell>
          <cell r="E15">
            <v>2499</v>
          </cell>
          <cell r="F15">
            <v>1109</v>
          </cell>
          <cell r="G15">
            <v>6127</v>
          </cell>
          <cell r="I15">
            <v>3.9</v>
          </cell>
          <cell r="J15">
            <v>3.8</v>
          </cell>
          <cell r="K15">
            <v>2.8</v>
          </cell>
          <cell r="L15">
            <v>1.8</v>
          </cell>
          <cell r="M15">
            <v>2.8</v>
          </cell>
        </row>
        <row r="16">
          <cell r="B16">
            <v>2017</v>
          </cell>
          <cell r="C16">
            <v>1081</v>
          </cell>
          <cell r="D16">
            <v>1027</v>
          </cell>
          <cell r="E16">
            <v>2104</v>
          </cell>
          <cell r="F16">
            <v>945</v>
          </cell>
          <cell r="G16">
            <v>5250</v>
          </cell>
          <cell r="I16">
            <v>3.5</v>
          </cell>
          <cell r="J16">
            <v>3.2</v>
          </cell>
          <cell r="K16">
            <v>2.4</v>
          </cell>
          <cell r="L16">
            <v>1.5</v>
          </cell>
          <cell r="M16">
            <v>2.4</v>
          </cell>
        </row>
        <row r="17">
          <cell r="B17">
            <v>2018</v>
          </cell>
          <cell r="C17">
            <v>902</v>
          </cell>
          <cell r="D17">
            <v>908</v>
          </cell>
          <cell r="E17">
            <v>1902</v>
          </cell>
          <cell r="F17">
            <v>935</v>
          </cell>
          <cell r="G17">
            <v>4804</v>
          </cell>
          <cell r="I17">
            <v>3</v>
          </cell>
          <cell r="J17">
            <v>2.7</v>
          </cell>
          <cell r="K17">
            <v>2.1</v>
          </cell>
          <cell r="L17">
            <v>1.5</v>
          </cell>
          <cell r="M17">
            <v>2.2000000000000002</v>
          </cell>
        </row>
        <row r="18">
          <cell r="B18">
            <v>2019</v>
          </cell>
          <cell r="C18">
            <v>766</v>
          </cell>
          <cell r="D18">
            <v>819</v>
          </cell>
          <cell r="E18">
            <v>1709</v>
          </cell>
          <cell r="F18">
            <v>862</v>
          </cell>
          <cell r="G18">
            <v>4209</v>
          </cell>
          <cell r="I18">
            <v>2.5</v>
          </cell>
          <cell r="J18">
            <v>2.4</v>
          </cell>
          <cell r="K18">
            <v>1.9</v>
          </cell>
          <cell r="L18">
            <v>1.4</v>
          </cell>
          <cell r="M18">
            <v>1.9</v>
          </cell>
        </row>
        <row r="19">
          <cell r="B19">
            <v>2020</v>
          </cell>
          <cell r="C19">
            <v>562</v>
          </cell>
          <cell r="D19">
            <v>559</v>
          </cell>
          <cell r="E19">
            <v>1096</v>
          </cell>
          <cell r="F19">
            <v>524</v>
          </cell>
          <cell r="G19">
            <v>2754</v>
          </cell>
          <cell r="I19">
            <v>1.9</v>
          </cell>
          <cell r="J19">
            <v>1.7</v>
          </cell>
          <cell r="K19">
            <v>1.2</v>
          </cell>
          <cell r="L19">
            <v>0.8</v>
          </cell>
          <cell r="M19">
            <v>1.3</v>
          </cell>
        </row>
        <row r="20">
          <cell r="B20" t="str">
            <v>2016 to 2020 average</v>
          </cell>
          <cell r="C20">
            <v>907</v>
          </cell>
          <cell r="D20">
            <v>902</v>
          </cell>
          <cell r="E20">
            <v>1862</v>
          </cell>
          <cell r="F20">
            <v>875</v>
          </cell>
          <cell r="G20">
            <v>4629</v>
          </cell>
          <cell r="I20">
            <v>3</v>
          </cell>
          <cell r="J20">
            <v>2.7</v>
          </cell>
          <cell r="K20">
            <v>2.1</v>
          </cell>
          <cell r="L20">
            <v>1.4</v>
          </cell>
          <cell r="M20">
            <v>2.1</v>
          </cell>
        </row>
        <row r="22">
          <cell r="B22" t="str">
            <v>2004-08 average</v>
          </cell>
          <cell r="C22">
            <v>1367</v>
          </cell>
          <cell r="D22">
            <v>1174</v>
          </cell>
          <cell r="E22">
            <v>2719</v>
          </cell>
          <cell r="F22">
            <v>531</v>
          </cell>
          <cell r="G22">
            <v>5804</v>
          </cell>
          <cell r="I22">
            <v>4.5</v>
          </cell>
          <cell r="J22">
            <v>4</v>
          </cell>
          <cell r="K22">
            <v>2.9</v>
          </cell>
          <cell r="L22">
            <v>0.8</v>
          </cell>
          <cell r="M22">
            <v>2.7</v>
          </cell>
        </row>
        <row r="23">
          <cell r="B23">
            <v>2010</v>
          </cell>
          <cell r="C23">
            <v>1142</v>
          </cell>
          <cell r="D23">
            <v>976</v>
          </cell>
          <cell r="E23">
            <v>2258</v>
          </cell>
          <cell r="F23">
            <v>503</v>
          </cell>
          <cell r="G23">
            <v>4887</v>
          </cell>
          <cell r="I23">
            <v>3.6</v>
          </cell>
          <cell r="J23">
            <v>3.3</v>
          </cell>
          <cell r="K23">
            <v>2.4</v>
          </cell>
          <cell r="L23">
            <v>0.7</v>
          </cell>
          <cell r="M23">
            <v>2.2000000000000002</v>
          </cell>
        </row>
        <row r="24">
          <cell r="B24">
            <v>2011</v>
          </cell>
          <cell r="C24">
            <v>974</v>
          </cell>
          <cell r="D24">
            <v>958</v>
          </cell>
          <cell r="E24">
            <v>2119</v>
          </cell>
          <cell r="F24">
            <v>555</v>
          </cell>
          <cell r="G24">
            <v>4615</v>
          </cell>
          <cell r="I24">
            <v>3</v>
          </cell>
          <cell r="J24">
            <v>3.1</v>
          </cell>
          <cell r="K24">
            <v>2.2000000000000002</v>
          </cell>
          <cell r="L24">
            <v>0.8</v>
          </cell>
          <cell r="M24">
            <v>2</v>
          </cell>
        </row>
        <row r="25">
          <cell r="B25">
            <v>2012</v>
          </cell>
          <cell r="C25">
            <v>1088</v>
          </cell>
          <cell r="D25">
            <v>918</v>
          </cell>
          <cell r="E25">
            <v>2156</v>
          </cell>
          <cell r="F25">
            <v>589</v>
          </cell>
          <cell r="G25">
            <v>4760</v>
          </cell>
          <cell r="I25">
            <v>3.4</v>
          </cell>
          <cell r="J25">
            <v>3</v>
          </cell>
          <cell r="K25">
            <v>2.2999999999999998</v>
          </cell>
          <cell r="L25">
            <v>0.9</v>
          </cell>
          <cell r="M25">
            <v>2.1</v>
          </cell>
        </row>
        <row r="26">
          <cell r="B26">
            <v>2013</v>
          </cell>
          <cell r="C26">
            <v>882</v>
          </cell>
          <cell r="D26">
            <v>892</v>
          </cell>
          <cell r="E26">
            <v>1987</v>
          </cell>
          <cell r="F26">
            <v>598</v>
          </cell>
          <cell r="G26">
            <v>4376</v>
          </cell>
          <cell r="I26">
            <v>2.8</v>
          </cell>
          <cell r="J26">
            <v>2.8</v>
          </cell>
          <cell r="K26">
            <v>2.1</v>
          </cell>
          <cell r="L26">
            <v>0.9</v>
          </cell>
          <cell r="M26">
            <v>1.9</v>
          </cell>
        </row>
        <row r="27">
          <cell r="B27">
            <v>2014</v>
          </cell>
          <cell r="C27">
            <v>870</v>
          </cell>
          <cell r="D27">
            <v>857</v>
          </cell>
          <cell r="E27">
            <v>1989</v>
          </cell>
          <cell r="F27">
            <v>616</v>
          </cell>
          <cell r="G27">
            <v>4350</v>
          </cell>
          <cell r="I27">
            <v>2.8</v>
          </cell>
          <cell r="J27">
            <v>2.7</v>
          </cell>
          <cell r="K27">
            <v>2.1</v>
          </cell>
          <cell r="L27">
            <v>0.9</v>
          </cell>
          <cell r="M27">
            <v>1.9</v>
          </cell>
        </row>
        <row r="28">
          <cell r="B28">
            <v>2015</v>
          </cell>
          <cell r="C28">
            <v>845</v>
          </cell>
          <cell r="D28">
            <v>853</v>
          </cell>
          <cell r="E28">
            <v>1899</v>
          </cell>
          <cell r="F28">
            <v>582</v>
          </cell>
          <cell r="G28">
            <v>4201</v>
          </cell>
          <cell r="I28">
            <v>2.7</v>
          </cell>
          <cell r="J28">
            <v>2.6</v>
          </cell>
          <cell r="K28">
            <v>2</v>
          </cell>
          <cell r="L28">
            <v>0.8</v>
          </cell>
          <cell r="M28">
            <v>1.8</v>
          </cell>
        </row>
        <row r="29">
          <cell r="B29">
            <v>2016</v>
          </cell>
          <cell r="C29">
            <v>903</v>
          </cell>
          <cell r="D29">
            <v>817</v>
          </cell>
          <cell r="E29">
            <v>1967</v>
          </cell>
          <cell r="F29">
            <v>618</v>
          </cell>
          <cell r="G29">
            <v>4344</v>
          </cell>
          <cell r="I29">
            <v>2.9</v>
          </cell>
          <cell r="J29">
            <v>2.5</v>
          </cell>
          <cell r="K29">
            <v>2.1</v>
          </cell>
          <cell r="L29">
            <v>0.9</v>
          </cell>
          <cell r="M29">
            <v>1.9</v>
          </cell>
        </row>
        <row r="30">
          <cell r="B30">
            <v>2017</v>
          </cell>
          <cell r="C30">
            <v>734</v>
          </cell>
          <cell r="D30">
            <v>708</v>
          </cell>
          <cell r="E30">
            <v>1602</v>
          </cell>
          <cell r="F30">
            <v>547</v>
          </cell>
          <cell r="G30">
            <v>3632</v>
          </cell>
          <cell r="I30">
            <v>2.4</v>
          </cell>
          <cell r="J30">
            <v>2.1</v>
          </cell>
          <cell r="K30">
            <v>1.7</v>
          </cell>
          <cell r="L30">
            <v>0.7</v>
          </cell>
          <cell r="M30">
            <v>1.6</v>
          </cell>
        </row>
        <row r="31">
          <cell r="B31">
            <v>2018</v>
          </cell>
          <cell r="C31">
            <v>607</v>
          </cell>
          <cell r="D31">
            <v>631</v>
          </cell>
          <cell r="E31">
            <v>1372</v>
          </cell>
          <cell r="F31">
            <v>520</v>
          </cell>
          <cell r="G31">
            <v>3154</v>
          </cell>
          <cell r="I31">
            <v>2</v>
          </cell>
          <cell r="J31">
            <v>1.9</v>
          </cell>
          <cell r="K31">
            <v>1.5</v>
          </cell>
          <cell r="L31">
            <v>0.7</v>
          </cell>
          <cell r="M31">
            <v>1.4</v>
          </cell>
        </row>
        <row r="32">
          <cell r="B32">
            <v>2019</v>
          </cell>
          <cell r="C32">
            <v>555</v>
          </cell>
          <cell r="D32">
            <v>593</v>
          </cell>
          <cell r="E32">
            <v>1242</v>
          </cell>
          <cell r="F32">
            <v>508</v>
          </cell>
          <cell r="G32">
            <v>2913</v>
          </cell>
          <cell r="I32">
            <v>1.9</v>
          </cell>
          <cell r="J32">
            <v>1.7</v>
          </cell>
          <cell r="K32">
            <v>1.3</v>
          </cell>
          <cell r="L32">
            <v>0.7</v>
          </cell>
          <cell r="M32">
            <v>1.2</v>
          </cell>
        </row>
        <row r="33">
          <cell r="B33">
            <v>2020</v>
          </cell>
          <cell r="C33">
            <v>349</v>
          </cell>
          <cell r="D33">
            <v>389</v>
          </cell>
          <cell r="E33">
            <v>699</v>
          </cell>
          <cell r="F33">
            <v>242</v>
          </cell>
          <cell r="G33">
            <v>1680</v>
          </cell>
          <cell r="I33">
            <v>1.2</v>
          </cell>
          <cell r="J33">
            <v>1.1000000000000001</v>
          </cell>
          <cell r="K33">
            <v>0.7</v>
          </cell>
          <cell r="L33">
            <v>0.3</v>
          </cell>
          <cell r="M33">
            <v>0.7</v>
          </cell>
        </row>
        <row r="34">
          <cell r="B34" t="str">
            <v>2016 to 2020 average</v>
          </cell>
          <cell r="C34">
            <v>630</v>
          </cell>
          <cell r="D34">
            <v>628</v>
          </cell>
          <cell r="E34">
            <v>1376</v>
          </cell>
          <cell r="F34">
            <v>487</v>
          </cell>
          <cell r="G34">
            <v>3145</v>
          </cell>
          <cell r="I34">
            <v>2.1</v>
          </cell>
          <cell r="J34">
            <v>1.9</v>
          </cell>
          <cell r="K34">
            <v>1.5</v>
          </cell>
          <cell r="L34">
            <v>0.7</v>
          </cell>
          <cell r="M34">
            <v>1.3</v>
          </cell>
        </row>
        <row r="36">
          <cell r="B36" t="str">
            <v>2004-08 average</v>
          </cell>
          <cell r="C36">
            <v>4033</v>
          </cell>
          <cell r="D36">
            <v>2971</v>
          </cell>
          <cell r="E36">
            <v>7053</v>
          </cell>
          <cell r="F36">
            <v>1826</v>
          </cell>
          <cell r="G36">
            <v>16306</v>
          </cell>
          <cell r="I36">
            <v>6.7</v>
          </cell>
          <cell r="J36">
            <v>5.2</v>
          </cell>
          <cell r="K36">
            <v>3.8</v>
          </cell>
          <cell r="L36">
            <v>1.6</v>
          </cell>
          <cell r="M36">
            <v>3.8</v>
          </cell>
        </row>
        <row r="37">
          <cell r="B37">
            <v>2010</v>
          </cell>
          <cell r="C37">
            <v>2947</v>
          </cell>
          <cell r="D37">
            <v>2414</v>
          </cell>
          <cell r="E37">
            <v>5537</v>
          </cell>
          <cell r="F37">
            <v>1638</v>
          </cell>
          <cell r="G37">
            <v>12805</v>
          </cell>
          <cell r="I37">
            <v>4.7</v>
          </cell>
          <cell r="J37">
            <v>4.0999999999999996</v>
          </cell>
          <cell r="K37">
            <v>3</v>
          </cell>
          <cell r="L37">
            <v>1.3</v>
          </cell>
          <cell r="M37">
            <v>2.9</v>
          </cell>
        </row>
        <row r="38">
          <cell r="B38">
            <v>2011</v>
          </cell>
          <cell r="C38">
            <v>2613</v>
          </cell>
          <cell r="D38">
            <v>2329</v>
          </cell>
          <cell r="E38">
            <v>5426</v>
          </cell>
          <cell r="F38">
            <v>1792</v>
          </cell>
          <cell r="G38">
            <v>12400</v>
          </cell>
          <cell r="I38">
            <v>4.0999999999999996</v>
          </cell>
          <cell r="J38">
            <v>3.9</v>
          </cell>
          <cell r="K38">
            <v>2.9</v>
          </cell>
          <cell r="L38">
            <v>1.5</v>
          </cell>
          <cell r="M38">
            <v>2.8</v>
          </cell>
        </row>
        <row r="39">
          <cell r="B39">
            <v>2012</v>
          </cell>
          <cell r="C39">
            <v>2604</v>
          </cell>
          <cell r="D39">
            <v>2231</v>
          </cell>
          <cell r="E39">
            <v>5278</v>
          </cell>
          <cell r="F39">
            <v>1780</v>
          </cell>
          <cell r="G39">
            <v>12214</v>
          </cell>
          <cell r="I39">
            <v>4.0999999999999996</v>
          </cell>
          <cell r="J39">
            <v>3.7</v>
          </cell>
          <cell r="K39">
            <v>2.9</v>
          </cell>
          <cell r="L39">
            <v>1.4</v>
          </cell>
          <cell r="M39">
            <v>2.7</v>
          </cell>
        </row>
        <row r="40">
          <cell r="B40">
            <v>2013</v>
          </cell>
          <cell r="C40">
            <v>2220</v>
          </cell>
          <cell r="D40">
            <v>2131</v>
          </cell>
          <cell r="E40">
            <v>4865</v>
          </cell>
          <cell r="F40">
            <v>1704</v>
          </cell>
          <cell r="G40">
            <v>11220</v>
          </cell>
          <cell r="I40">
            <v>3.5</v>
          </cell>
          <cell r="J40">
            <v>3.4</v>
          </cell>
          <cell r="K40">
            <v>2.7</v>
          </cell>
          <cell r="L40">
            <v>1.3</v>
          </cell>
          <cell r="M40">
            <v>2.5</v>
          </cell>
        </row>
        <row r="41">
          <cell r="B41">
            <v>2014</v>
          </cell>
          <cell r="C41">
            <v>2247</v>
          </cell>
          <cell r="D41">
            <v>2116</v>
          </cell>
          <cell r="E41">
            <v>4749</v>
          </cell>
          <cell r="F41">
            <v>1727</v>
          </cell>
          <cell r="G41">
            <v>11191</v>
          </cell>
          <cell r="I41">
            <v>3.6</v>
          </cell>
          <cell r="J41">
            <v>3.4</v>
          </cell>
          <cell r="K41">
            <v>2.6</v>
          </cell>
          <cell r="L41">
            <v>1.3</v>
          </cell>
          <cell r="M41">
            <v>2.5</v>
          </cell>
        </row>
        <row r="42">
          <cell r="B42">
            <v>2015</v>
          </cell>
          <cell r="C42">
            <v>2184</v>
          </cell>
          <cell r="D42">
            <v>2192</v>
          </cell>
          <cell r="E42">
            <v>4524</v>
          </cell>
          <cell r="F42">
            <v>1645</v>
          </cell>
          <cell r="G42">
            <v>10935</v>
          </cell>
          <cell r="I42">
            <v>3.5</v>
          </cell>
          <cell r="J42">
            <v>3.4</v>
          </cell>
          <cell r="K42">
            <v>2.5</v>
          </cell>
          <cell r="L42">
            <v>1.3</v>
          </cell>
          <cell r="M42">
            <v>2.4</v>
          </cell>
        </row>
        <row r="43">
          <cell r="B43">
            <v>2016</v>
          </cell>
          <cell r="C43">
            <v>2162</v>
          </cell>
          <cell r="D43">
            <v>2038</v>
          </cell>
          <cell r="E43">
            <v>4517</v>
          </cell>
          <cell r="F43">
            <v>1733</v>
          </cell>
          <cell r="G43">
            <v>11077</v>
          </cell>
          <cell r="I43">
            <v>3.4</v>
          </cell>
          <cell r="J43">
            <v>3.1</v>
          </cell>
          <cell r="K43">
            <v>2.5</v>
          </cell>
          <cell r="L43">
            <v>1.3</v>
          </cell>
          <cell r="M43">
            <v>2.4</v>
          </cell>
        </row>
        <row r="44">
          <cell r="B44">
            <v>2017</v>
          </cell>
          <cell r="C44">
            <v>1821</v>
          </cell>
          <cell r="D44">
            <v>1745</v>
          </cell>
          <cell r="E44">
            <v>3728</v>
          </cell>
          <cell r="F44">
            <v>1495</v>
          </cell>
          <cell r="G44">
            <v>9406</v>
          </cell>
          <cell r="I44">
            <v>3</v>
          </cell>
          <cell r="J44">
            <v>2.6</v>
          </cell>
          <cell r="K44">
            <v>2</v>
          </cell>
          <cell r="L44">
            <v>1.1000000000000001</v>
          </cell>
          <cell r="M44">
            <v>2</v>
          </cell>
        </row>
        <row r="45">
          <cell r="B45">
            <v>2018</v>
          </cell>
          <cell r="C45">
            <v>1522</v>
          </cell>
          <cell r="D45">
            <v>1545</v>
          </cell>
          <cell r="E45">
            <v>3291</v>
          </cell>
          <cell r="F45">
            <v>1456</v>
          </cell>
          <cell r="G45">
            <v>8373</v>
          </cell>
          <cell r="I45">
            <v>2.5</v>
          </cell>
          <cell r="J45">
            <v>2.2999999999999998</v>
          </cell>
          <cell r="K45">
            <v>1.8</v>
          </cell>
          <cell r="L45">
            <v>1.1000000000000001</v>
          </cell>
          <cell r="M45">
            <v>1.8</v>
          </cell>
        </row>
        <row r="46">
          <cell r="B46">
            <v>2019</v>
          </cell>
          <cell r="C46">
            <v>1349</v>
          </cell>
          <cell r="D46">
            <v>1425</v>
          </cell>
          <cell r="E46">
            <v>2962</v>
          </cell>
          <cell r="F46">
            <v>1374</v>
          </cell>
          <cell r="G46">
            <v>7521</v>
          </cell>
          <cell r="I46">
            <v>2.2999999999999998</v>
          </cell>
          <cell r="J46">
            <v>2.1</v>
          </cell>
          <cell r="K46">
            <v>1.6</v>
          </cell>
          <cell r="L46">
            <v>1</v>
          </cell>
          <cell r="M46">
            <v>1.6</v>
          </cell>
        </row>
        <row r="47">
          <cell r="B47">
            <v>2020</v>
          </cell>
          <cell r="C47">
            <v>945</v>
          </cell>
          <cell r="D47">
            <v>962</v>
          </cell>
          <cell r="E47">
            <v>1807</v>
          </cell>
          <cell r="F47">
            <v>778</v>
          </cell>
          <cell r="G47">
            <v>4654</v>
          </cell>
          <cell r="I47">
            <v>1.6</v>
          </cell>
          <cell r="J47">
            <v>1.4</v>
          </cell>
          <cell r="K47">
            <v>1</v>
          </cell>
          <cell r="L47">
            <v>0.6</v>
          </cell>
          <cell r="M47">
            <v>1</v>
          </cell>
        </row>
        <row r="48">
          <cell r="B48" t="str">
            <v>2016 to 2020 average</v>
          </cell>
          <cell r="C48">
            <v>1560</v>
          </cell>
          <cell r="D48">
            <v>1543</v>
          </cell>
          <cell r="E48">
            <v>3261</v>
          </cell>
          <cell r="F48">
            <v>1367</v>
          </cell>
          <cell r="G48">
            <v>8206</v>
          </cell>
          <cell r="I48">
            <v>2.6</v>
          </cell>
          <cell r="J48">
            <v>2.2999999999999998</v>
          </cell>
          <cell r="K48">
            <v>1.8</v>
          </cell>
          <cell r="L48">
            <v>1</v>
          </cell>
          <cell r="M48">
            <v>1.7</v>
          </cell>
        </row>
        <row r="50">
          <cell r="B50" t="str">
            <v>2004-08 average</v>
          </cell>
          <cell r="C50">
            <v>1.9085588880760791</v>
          </cell>
          <cell r="D50">
            <v>1.479557069846678</v>
          </cell>
          <cell r="E50">
            <v>1.5193085693269583</v>
          </cell>
          <cell r="F50">
            <v>2.4105461393596985</v>
          </cell>
          <cell r="G50">
            <v>1.6884906960716748</v>
          </cell>
          <cell r="I50">
            <v>1.9333333333333331</v>
          </cell>
          <cell r="J50">
            <v>1.55</v>
          </cell>
          <cell r="K50">
            <v>1.586206896551724</v>
          </cell>
          <cell r="L50">
            <v>3.25</v>
          </cell>
          <cell r="M50">
            <v>1.8148148148148149</v>
          </cell>
        </row>
        <row r="51">
          <cell r="B51">
            <v>2010</v>
          </cell>
          <cell r="C51">
            <v>1.5455341506129596</v>
          </cell>
          <cell r="D51">
            <v>1.4129098360655739</v>
          </cell>
          <cell r="E51">
            <v>1.3799822852081487</v>
          </cell>
          <cell r="F51">
            <v>2.2365805168986084</v>
          </cell>
          <cell r="G51">
            <v>1.5170861469204011</v>
          </cell>
          <cell r="I51">
            <v>1.5555555555555554</v>
          </cell>
          <cell r="J51">
            <v>1.4545454545454546</v>
          </cell>
          <cell r="K51">
            <v>1.4583333333333335</v>
          </cell>
          <cell r="L51">
            <v>3.0000000000000004</v>
          </cell>
          <cell r="M51">
            <v>1.6363636363636362</v>
          </cell>
        </row>
        <row r="52">
          <cell r="B52">
            <v>2011</v>
          </cell>
          <cell r="C52">
            <v>1.6478439425051334</v>
          </cell>
          <cell r="D52">
            <v>1.360125260960334</v>
          </cell>
          <cell r="E52">
            <v>1.5035394053798963</v>
          </cell>
          <cell r="F52">
            <v>2.2216216216216216</v>
          </cell>
          <cell r="G52">
            <v>1.5934994582881907</v>
          </cell>
          <cell r="I52">
            <v>1.6666666666666667</v>
          </cell>
          <cell r="J52">
            <v>1.4193548387096775</v>
          </cell>
          <cell r="K52">
            <v>1.5909090909090908</v>
          </cell>
          <cell r="L52">
            <v>2.75</v>
          </cell>
          <cell r="M52">
            <v>1.75</v>
          </cell>
        </row>
        <row r="53">
          <cell r="B53">
            <v>2012</v>
          </cell>
          <cell r="C53">
            <v>1.364889705882353</v>
          </cell>
          <cell r="D53">
            <v>1.3398692810457515</v>
          </cell>
          <cell r="E53">
            <v>1.3724489795918366</v>
          </cell>
          <cell r="F53">
            <v>2.0135823429541597</v>
          </cell>
          <cell r="G53">
            <v>1.4468487394957983</v>
          </cell>
          <cell r="I53">
            <v>1.3823529411764708</v>
          </cell>
          <cell r="J53">
            <v>1.3666666666666665</v>
          </cell>
          <cell r="K53">
            <v>1.4347826086956521</v>
          </cell>
          <cell r="L53">
            <v>2.3333333333333335</v>
          </cell>
          <cell r="M53">
            <v>1.5714285714285712</v>
          </cell>
        </row>
        <row r="54">
          <cell r="B54">
            <v>2013</v>
          </cell>
          <cell r="C54">
            <v>1.489795918367347</v>
          </cell>
          <cell r="D54">
            <v>1.2612107623318385</v>
          </cell>
          <cell r="E54">
            <v>1.3880221439355813</v>
          </cell>
          <cell r="F54">
            <v>1.8478260869565217</v>
          </cell>
          <cell r="G54">
            <v>1.4490402193784278</v>
          </cell>
          <cell r="I54">
            <v>1.4642857142857142</v>
          </cell>
          <cell r="J54">
            <v>1.3214285714285716</v>
          </cell>
          <cell r="K54">
            <v>1.4761904761904763</v>
          </cell>
          <cell r="L54">
            <v>2.1111111111111112</v>
          </cell>
          <cell r="M54">
            <v>1.5789473684210527</v>
          </cell>
        </row>
        <row r="55">
          <cell r="B55">
            <v>2014</v>
          </cell>
          <cell r="C55">
            <v>1.5574712643678161</v>
          </cell>
          <cell r="D55">
            <v>1.3547257876312719</v>
          </cell>
          <cell r="E55">
            <v>1.3338360985419808</v>
          </cell>
          <cell r="F55">
            <v>1.801948051948052</v>
          </cell>
          <cell r="G55">
            <v>1.4554022988505748</v>
          </cell>
          <cell r="I55">
            <v>1.5357142857142858</v>
          </cell>
          <cell r="J55">
            <v>1.4074074074074072</v>
          </cell>
          <cell r="K55">
            <v>1.4285714285714286</v>
          </cell>
          <cell r="L55">
            <v>2.1111111111111112</v>
          </cell>
          <cell r="M55">
            <v>1.5789473684210527</v>
          </cell>
        </row>
        <row r="56">
          <cell r="B56">
            <v>2015</v>
          </cell>
          <cell r="C56">
            <v>1.5467455621301776</v>
          </cell>
          <cell r="D56">
            <v>1.4431418522860493</v>
          </cell>
          <cell r="E56">
            <v>1.3433385992627698</v>
          </cell>
          <cell r="F56">
            <v>1.8195876288659794</v>
          </cell>
          <cell r="G56">
            <v>1.4744108545584385</v>
          </cell>
          <cell r="I56">
            <v>1.5185185185185184</v>
          </cell>
          <cell r="J56">
            <v>1.5</v>
          </cell>
          <cell r="K56">
            <v>1.45</v>
          </cell>
          <cell r="L56">
            <v>2.25</v>
          </cell>
          <cell r="M56">
            <v>1.6111111111111109</v>
          </cell>
        </row>
        <row r="57">
          <cell r="B57">
            <v>2016</v>
          </cell>
          <cell r="C57">
            <v>1.3576965669988925</v>
          </cell>
          <cell r="D57">
            <v>1.4663402692778458</v>
          </cell>
          <cell r="E57">
            <v>1.2704626334519573</v>
          </cell>
          <cell r="F57">
            <v>1.7944983818770226</v>
          </cell>
          <cell r="G57">
            <v>1.410451197053407</v>
          </cell>
          <cell r="I57">
            <v>1.3448275862068966</v>
          </cell>
          <cell r="J57">
            <v>1.52</v>
          </cell>
          <cell r="K57">
            <v>1.3333333333333333</v>
          </cell>
          <cell r="L57">
            <v>2</v>
          </cell>
          <cell r="M57">
            <v>1.4736842105263157</v>
          </cell>
        </row>
        <row r="58">
          <cell r="B58">
            <v>2017</v>
          </cell>
          <cell r="C58">
            <v>1.4727520435967303</v>
          </cell>
          <cell r="D58">
            <v>1.4505649717514124</v>
          </cell>
          <cell r="E58">
            <v>1.3133583021223472</v>
          </cell>
          <cell r="F58">
            <v>1.7276051188299817</v>
          </cell>
          <cell r="G58">
            <v>1.4454845814977975</v>
          </cell>
          <cell r="I58">
            <v>1.4583333333333335</v>
          </cell>
          <cell r="J58">
            <v>1.5238095238095237</v>
          </cell>
          <cell r="K58">
            <v>1.411764705882353</v>
          </cell>
          <cell r="L58">
            <v>2.1428571428571428</v>
          </cell>
          <cell r="M58">
            <v>1.4999999999999998</v>
          </cell>
        </row>
        <row r="59">
          <cell r="B59">
            <v>2018</v>
          </cell>
          <cell r="C59">
            <v>1.4859967051070839</v>
          </cell>
          <cell r="D59">
            <v>1.438985736925515</v>
          </cell>
          <cell r="E59">
            <v>1.3862973760932944</v>
          </cell>
          <cell r="F59">
            <v>1.7980769230769231</v>
          </cell>
          <cell r="G59">
            <v>1.523145212428662</v>
          </cell>
          <cell r="I59">
            <v>1.5</v>
          </cell>
          <cell r="J59">
            <v>1.4210526315789476</v>
          </cell>
          <cell r="K59">
            <v>1.4000000000000001</v>
          </cell>
          <cell r="L59">
            <v>2.1428571428571428</v>
          </cell>
          <cell r="M59">
            <v>1.5714285714285716</v>
          </cell>
        </row>
        <row r="60">
          <cell r="B60">
            <v>2019</v>
          </cell>
          <cell r="C60">
            <v>1.3801801801801801</v>
          </cell>
          <cell r="D60">
            <v>1.3811129848229342</v>
          </cell>
          <cell r="E60">
            <v>1.3760064412238324</v>
          </cell>
          <cell r="F60">
            <v>1.6968503937007875</v>
          </cell>
          <cell r="G60">
            <v>1.4449021627188465</v>
          </cell>
          <cell r="I60">
            <v>1.3157894736842106</v>
          </cell>
          <cell r="J60">
            <v>1.411764705882353</v>
          </cell>
          <cell r="K60">
            <v>1.4615384615384615</v>
          </cell>
          <cell r="L60">
            <v>2</v>
          </cell>
          <cell r="M60">
            <v>1.5833333333333333</v>
          </cell>
        </row>
        <row r="61">
          <cell r="B61">
            <v>2020</v>
          </cell>
          <cell r="C61">
            <v>1.6103151862464182</v>
          </cell>
          <cell r="D61">
            <v>1.4370179948586119</v>
          </cell>
          <cell r="E61">
            <v>1.5679542203147354</v>
          </cell>
          <cell r="F61">
            <v>2.165289256198347</v>
          </cell>
          <cell r="G61">
            <v>1.6392857142857142</v>
          </cell>
          <cell r="I61">
            <v>1.5833333333333333</v>
          </cell>
          <cell r="J61">
            <v>1.5454545454545452</v>
          </cell>
          <cell r="K61">
            <v>1.7142857142857144</v>
          </cell>
          <cell r="L61">
            <v>2.666666666666667</v>
          </cell>
          <cell r="M61">
            <v>1.8571428571428574</v>
          </cell>
        </row>
        <row r="62">
          <cell r="B62" t="str">
            <v>2016 to 2020 average</v>
          </cell>
          <cell r="C62">
            <v>1.4396825396825397</v>
          </cell>
          <cell r="D62">
            <v>1.4363057324840764</v>
          </cell>
          <cell r="E62">
            <v>1.3531976744186047</v>
          </cell>
          <cell r="F62">
            <v>1.7967145790554415</v>
          </cell>
          <cell r="G62">
            <v>1.4718600953895071</v>
          </cell>
          <cell r="I62">
            <v>1.4285714285714286</v>
          </cell>
          <cell r="J62">
            <v>1.4210526315789476</v>
          </cell>
          <cell r="K62">
            <v>1.4000000000000001</v>
          </cell>
          <cell r="L62">
            <v>2</v>
          </cell>
          <cell r="M62">
            <v>1.6153846153846154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Normal="100" workbookViewId="0">
      <pane ySplit="3" topLeftCell="A4" activePane="bottomLeft" state="frozen"/>
      <selection activeCell="B38" sqref="B38"/>
      <selection pane="bottomLeft"/>
    </sheetView>
  </sheetViews>
  <sheetFormatPr defaultColWidth="9.1796875" defaultRowHeight="13" x14ac:dyDescent="0.3"/>
  <cols>
    <col min="1" max="4" width="9.1796875" style="1"/>
    <col min="5" max="5" width="10.453125" style="1" customWidth="1"/>
    <col min="6" max="16384" width="9.1796875" style="1"/>
  </cols>
  <sheetData>
    <row r="1" spans="1:10" x14ac:dyDescent="0.3">
      <c r="B1" s="2" t="s">
        <v>0</v>
      </c>
      <c r="C1" s="3"/>
      <c r="D1" s="2" t="s">
        <v>1</v>
      </c>
      <c r="E1" s="4" t="s">
        <v>1</v>
      </c>
      <c r="F1" s="2" t="s">
        <v>2</v>
      </c>
      <c r="G1" s="3"/>
    </row>
    <row r="2" spans="1:10" x14ac:dyDescent="0.3">
      <c r="B2" s="5" t="s">
        <v>3</v>
      </c>
      <c r="C2" s="5" t="s">
        <v>4</v>
      </c>
      <c r="D2" s="5" t="s">
        <v>5</v>
      </c>
      <c r="E2" s="1" t="s">
        <v>6</v>
      </c>
      <c r="F2" s="5" t="s">
        <v>3</v>
      </c>
      <c r="G2" s="5" t="s">
        <v>4</v>
      </c>
    </row>
    <row r="3" spans="1:10" x14ac:dyDescent="0.3">
      <c r="C3" s="6"/>
      <c r="H3" s="6"/>
    </row>
    <row r="4" spans="1:10" x14ac:dyDescent="0.3">
      <c r="A4" s="1">
        <v>1966</v>
      </c>
      <c r="B4" s="6"/>
      <c r="C4" s="6">
        <v>23225</v>
      </c>
      <c r="D4" s="6"/>
      <c r="E4" s="6"/>
      <c r="F4" s="7">
        <v>10036</v>
      </c>
      <c r="G4" s="7">
        <v>31760</v>
      </c>
      <c r="H4" s="6"/>
    </row>
    <row r="5" spans="1:10" x14ac:dyDescent="0.3">
      <c r="A5" s="1">
        <v>1967</v>
      </c>
      <c r="B5" s="6"/>
      <c r="C5" s="6">
        <v>22838</v>
      </c>
      <c r="D5" s="6"/>
      <c r="E5" s="6"/>
      <c r="F5" s="7">
        <v>10036</v>
      </c>
      <c r="G5" s="7">
        <v>31760</v>
      </c>
      <c r="H5" s="6"/>
    </row>
    <row r="6" spans="1:10" x14ac:dyDescent="0.3">
      <c r="A6" s="1">
        <v>1968</v>
      </c>
      <c r="B6" s="6"/>
      <c r="C6" s="6">
        <v>22120</v>
      </c>
      <c r="D6" s="6"/>
      <c r="E6" s="6"/>
      <c r="F6" s="7">
        <v>10262</v>
      </c>
      <c r="G6" s="7">
        <v>30649</v>
      </c>
      <c r="H6" s="6"/>
    </row>
    <row r="7" spans="1:10" x14ac:dyDescent="0.3">
      <c r="A7" s="1">
        <v>1969</v>
      </c>
      <c r="B7" s="6"/>
      <c r="C7" s="6">
        <v>21863</v>
      </c>
      <c r="D7" s="6"/>
      <c r="E7" s="6"/>
      <c r="F7" s="7">
        <v>10723</v>
      </c>
      <c r="G7" s="7">
        <v>31056</v>
      </c>
      <c r="H7" s="6"/>
      <c r="J7" s="8"/>
    </row>
    <row r="8" spans="1:10" x14ac:dyDescent="0.3">
      <c r="A8" s="1">
        <v>1970</v>
      </c>
      <c r="B8" s="6">
        <v>8618</v>
      </c>
      <c r="C8" s="6">
        <v>22133</v>
      </c>
      <c r="D8" s="6"/>
      <c r="E8" s="6"/>
      <c r="F8" s="7">
        <v>10842</v>
      </c>
      <c r="G8" s="7">
        <v>31240</v>
      </c>
      <c r="H8" s="6"/>
    </row>
    <row r="9" spans="1:10" x14ac:dyDescent="0.3">
      <c r="A9" s="1">
        <v>1971</v>
      </c>
      <c r="B9" s="6">
        <v>8652</v>
      </c>
      <c r="C9" s="6">
        <v>22332</v>
      </c>
      <c r="D9" s="6"/>
      <c r="E9" s="6"/>
      <c r="F9" s="7">
        <v>10813</v>
      </c>
      <c r="G9" s="7">
        <v>31194</v>
      </c>
      <c r="H9" s="6"/>
    </row>
    <row r="10" spans="1:10" x14ac:dyDescent="0.3">
      <c r="A10" s="1">
        <v>1972</v>
      </c>
      <c r="B10" s="6">
        <v>8735</v>
      </c>
      <c r="C10" s="6">
        <v>22703</v>
      </c>
      <c r="D10" s="6"/>
      <c r="E10" s="6"/>
      <c r="F10" s="7">
        <v>10855</v>
      </c>
      <c r="G10" s="7">
        <v>31762</v>
      </c>
      <c r="H10" s="6"/>
    </row>
    <row r="11" spans="1:10" x14ac:dyDescent="0.3">
      <c r="A11" s="1">
        <v>1973</v>
      </c>
      <c r="B11" s="6">
        <v>8839</v>
      </c>
      <c r="C11" s="6">
        <v>22580</v>
      </c>
      <c r="D11" s="6"/>
      <c r="E11" s="6"/>
      <c r="F11" s="7">
        <v>10949</v>
      </c>
      <c r="G11" s="7">
        <v>31404</v>
      </c>
      <c r="H11" s="6"/>
    </row>
    <row r="12" spans="1:10" x14ac:dyDescent="0.3">
      <c r="A12" s="1">
        <v>1974</v>
      </c>
      <c r="B12" s="6">
        <v>8311</v>
      </c>
      <c r="C12" s="6">
        <v>20581</v>
      </c>
      <c r="D12" s="6"/>
      <c r="E12" s="6"/>
      <c r="F12" s="7">
        <v>10347</v>
      </c>
      <c r="G12" s="7">
        <v>28783</v>
      </c>
      <c r="H12" s="6"/>
    </row>
    <row r="13" spans="1:10" x14ac:dyDescent="0.3">
      <c r="A13" s="1">
        <v>1975</v>
      </c>
      <c r="B13" s="6">
        <v>7611</v>
      </c>
      <c r="C13" s="6">
        <v>20652</v>
      </c>
      <c r="D13" s="6"/>
      <c r="E13" s="6"/>
      <c r="F13" s="7">
        <v>9548</v>
      </c>
      <c r="G13" s="7">
        <v>28621</v>
      </c>
      <c r="H13" s="6"/>
    </row>
    <row r="14" spans="1:10" x14ac:dyDescent="0.3">
      <c r="A14" s="1">
        <v>1976</v>
      </c>
      <c r="B14" s="6">
        <v>7610</v>
      </c>
      <c r="C14" s="6">
        <v>21751</v>
      </c>
      <c r="D14" s="6"/>
      <c r="E14" s="6"/>
      <c r="F14" s="7">
        <v>9503</v>
      </c>
      <c r="G14" s="7">
        <v>29933</v>
      </c>
      <c r="H14" s="6"/>
    </row>
    <row r="15" spans="1:10" x14ac:dyDescent="0.3">
      <c r="A15" s="1">
        <v>1977</v>
      </c>
      <c r="B15" s="6">
        <v>7790</v>
      </c>
      <c r="C15" s="6">
        <v>21678</v>
      </c>
      <c r="D15" s="6"/>
      <c r="E15" s="6"/>
      <c r="F15" s="7">
        <v>9661</v>
      </c>
      <c r="G15" s="7">
        <v>29783</v>
      </c>
      <c r="H15" s="6"/>
    </row>
    <row r="16" spans="1:10" x14ac:dyDescent="0.3">
      <c r="A16" s="1">
        <v>1978</v>
      </c>
      <c r="B16" s="6">
        <v>8181</v>
      </c>
      <c r="C16" s="6">
        <v>22107</v>
      </c>
      <c r="D16" s="6"/>
      <c r="E16" s="6"/>
      <c r="F16" s="7">
        <v>10169</v>
      </c>
      <c r="G16" s="7">
        <v>30506</v>
      </c>
      <c r="H16" s="6"/>
    </row>
    <row r="17" spans="1:14" x14ac:dyDescent="0.3">
      <c r="A17" s="1">
        <v>1979</v>
      </c>
      <c r="B17" s="6">
        <v>8264</v>
      </c>
      <c r="C17" s="6">
        <v>23064</v>
      </c>
      <c r="D17" s="6"/>
      <c r="E17" s="6"/>
      <c r="F17" s="7">
        <v>10051</v>
      </c>
      <c r="G17" s="7">
        <v>31387</v>
      </c>
      <c r="H17" s="6"/>
    </row>
    <row r="18" spans="1:14" x14ac:dyDescent="0.3">
      <c r="A18" s="1">
        <v>1980</v>
      </c>
      <c r="B18" s="6">
        <v>7862</v>
      </c>
      <c r="C18" s="6">
        <v>21788</v>
      </c>
      <c r="D18" s="6"/>
      <c r="E18" s="6"/>
      <c r="F18" s="7">
        <v>9539</v>
      </c>
      <c r="G18" s="7">
        <v>29286</v>
      </c>
      <c r="H18" s="6"/>
    </row>
    <row r="19" spans="1:14" x14ac:dyDescent="0.3">
      <c r="A19" s="1">
        <v>1981</v>
      </c>
      <c r="B19" s="6">
        <v>7875</v>
      </c>
      <c r="C19" s="6">
        <v>21485</v>
      </c>
      <c r="D19" s="6"/>
      <c r="E19" s="6"/>
      <c r="F19" s="7">
        <v>9517</v>
      </c>
      <c r="G19" s="7">
        <v>28766</v>
      </c>
      <c r="H19" s="6"/>
    </row>
    <row r="20" spans="1:14" x14ac:dyDescent="0.3">
      <c r="A20" s="1">
        <v>1982</v>
      </c>
      <c r="B20" s="6">
        <v>8061</v>
      </c>
      <c r="C20" s="6">
        <v>20850</v>
      </c>
      <c r="D20" s="6"/>
      <c r="E20" s="6"/>
      <c r="F20" s="7">
        <v>9961</v>
      </c>
      <c r="G20" s="7">
        <v>28273</v>
      </c>
      <c r="H20" s="6"/>
    </row>
    <row r="21" spans="1:14" x14ac:dyDescent="0.3">
      <c r="A21" s="1">
        <v>1983</v>
      </c>
      <c r="B21" s="6">
        <v>6997</v>
      </c>
      <c r="C21" s="6">
        <v>19434</v>
      </c>
      <c r="D21" s="6"/>
      <c r="E21" s="6"/>
      <c r="F21" s="7">
        <v>8257</v>
      </c>
      <c r="G21" s="7">
        <v>25224</v>
      </c>
      <c r="H21" s="6"/>
    </row>
    <row r="22" spans="1:14" x14ac:dyDescent="0.3">
      <c r="A22" s="1">
        <v>1984</v>
      </c>
      <c r="B22" s="6">
        <v>7084</v>
      </c>
      <c r="C22" s="6">
        <v>19974</v>
      </c>
      <c r="D22" s="6"/>
      <c r="E22" s="6"/>
      <c r="F22" s="7">
        <v>8326</v>
      </c>
      <c r="G22" s="7">
        <v>26158</v>
      </c>
      <c r="H22" s="6"/>
    </row>
    <row r="23" spans="1:14" x14ac:dyDescent="0.3">
      <c r="A23" s="1">
        <v>1985</v>
      </c>
      <c r="B23" s="6">
        <v>7057</v>
      </c>
      <c r="C23" s="6">
        <v>20644</v>
      </c>
      <c r="D23" s="6"/>
      <c r="E23" s="6">
        <v>17219</v>
      </c>
      <c r="F23" s="7">
        <v>8388</v>
      </c>
      <c r="G23" s="7">
        <v>27287</v>
      </c>
      <c r="H23" s="6"/>
    </row>
    <row r="24" spans="1:14" x14ac:dyDescent="0.3">
      <c r="A24" s="1">
        <v>1986</v>
      </c>
      <c r="B24" s="6">
        <v>6719</v>
      </c>
      <c r="C24" s="6">
        <v>19819</v>
      </c>
      <c r="D24" s="6"/>
      <c r="E24" s="6">
        <v>17647</v>
      </c>
      <c r="F24" s="7">
        <v>8023</v>
      </c>
      <c r="G24" s="7">
        <v>26117</v>
      </c>
      <c r="H24" s="6"/>
    </row>
    <row r="25" spans="1:14" x14ac:dyDescent="0.3">
      <c r="A25" s="1">
        <v>1987</v>
      </c>
      <c r="B25" s="6">
        <v>6085</v>
      </c>
      <c r="C25" s="6">
        <v>18657</v>
      </c>
      <c r="D25" s="6"/>
      <c r="E25" s="6">
        <v>18767</v>
      </c>
      <c r="F25" s="7">
        <v>7263</v>
      </c>
      <c r="G25" s="7">
        <v>24748</v>
      </c>
      <c r="H25" s="6"/>
    </row>
    <row r="26" spans="1:14" x14ac:dyDescent="0.3">
      <c r="A26" s="1">
        <v>1988</v>
      </c>
      <c r="B26" s="6">
        <v>6101</v>
      </c>
      <c r="C26" s="6">
        <v>19097</v>
      </c>
      <c r="D26" s="6"/>
      <c r="E26" s="6">
        <v>20098</v>
      </c>
      <c r="F26" s="7">
        <v>7286</v>
      </c>
      <c r="G26" s="7">
        <v>25425</v>
      </c>
      <c r="H26" s="6"/>
      <c r="I26" s="6"/>
      <c r="J26" s="6"/>
      <c r="K26" s="6"/>
      <c r="L26" s="6"/>
      <c r="M26" s="6"/>
      <c r="N26" s="6"/>
    </row>
    <row r="27" spans="1:14" x14ac:dyDescent="0.3">
      <c r="A27" s="1">
        <v>1989</v>
      </c>
      <c r="B27" s="6">
        <v>6310</v>
      </c>
      <c r="C27" s="6">
        <v>20605</v>
      </c>
      <c r="D27" s="6"/>
      <c r="E27" s="6">
        <v>21403</v>
      </c>
      <c r="F27" s="7">
        <v>7551</v>
      </c>
      <c r="G27" s="7">
        <v>27532</v>
      </c>
      <c r="H27" s="6"/>
    </row>
    <row r="28" spans="1:14" x14ac:dyDescent="0.3">
      <c r="A28" s="1">
        <v>1990</v>
      </c>
      <c r="B28" s="6">
        <v>5728</v>
      </c>
      <c r="C28" s="6">
        <v>20171</v>
      </c>
      <c r="D28" s="6"/>
      <c r="E28" s="6">
        <v>21786</v>
      </c>
      <c r="F28" s="7">
        <v>6798</v>
      </c>
      <c r="G28" s="7">
        <v>27228</v>
      </c>
      <c r="H28" s="6"/>
    </row>
    <row r="29" spans="1:14" x14ac:dyDescent="0.3">
      <c r="A29" s="1">
        <v>1991</v>
      </c>
      <c r="B29" s="6">
        <v>5167</v>
      </c>
      <c r="C29" s="6">
        <v>19004</v>
      </c>
      <c r="D29" s="6"/>
      <c r="E29" s="6">
        <v>21947</v>
      </c>
      <c r="F29" s="7">
        <v>6129</v>
      </c>
      <c r="G29" s="7">
        <v>25346</v>
      </c>
      <c r="H29" s="6"/>
    </row>
    <row r="30" spans="1:14" x14ac:dyDescent="0.3">
      <c r="A30" s="1">
        <v>1992</v>
      </c>
      <c r="B30" s="6">
        <v>4694</v>
      </c>
      <c r="C30" s="6">
        <v>18008</v>
      </c>
      <c r="D30" s="6"/>
      <c r="E30" s="6">
        <v>22575</v>
      </c>
      <c r="F30" s="7">
        <v>5639</v>
      </c>
      <c r="G30" s="7">
        <v>24173</v>
      </c>
      <c r="H30" s="6"/>
    </row>
    <row r="31" spans="1:14" x14ac:dyDescent="0.3">
      <c r="A31" s="1">
        <v>1993</v>
      </c>
      <c r="B31" s="6">
        <v>4010</v>
      </c>
      <c r="C31" s="6">
        <v>16685</v>
      </c>
      <c r="D31" s="6"/>
      <c r="E31" s="9">
        <v>22666</v>
      </c>
      <c r="F31" s="7">
        <v>4853</v>
      </c>
      <c r="G31" s="7">
        <v>22414</v>
      </c>
      <c r="H31" s="6"/>
    </row>
    <row r="32" spans="1:14" x14ac:dyDescent="0.3">
      <c r="A32" s="1">
        <v>1994</v>
      </c>
      <c r="B32" s="6">
        <v>4643</v>
      </c>
      <c r="C32" s="6">
        <v>16768</v>
      </c>
      <c r="D32" s="9">
        <v>35175</v>
      </c>
      <c r="E32" s="9">
        <v>23300</v>
      </c>
      <c r="F32" s="7">
        <v>5571</v>
      </c>
      <c r="G32" s="7">
        <v>22573</v>
      </c>
      <c r="H32" s="6"/>
    </row>
    <row r="33" spans="1:8" x14ac:dyDescent="0.3">
      <c r="A33" s="1">
        <v>1995</v>
      </c>
      <c r="B33" s="6">
        <v>4432</v>
      </c>
      <c r="C33" s="6">
        <v>16534</v>
      </c>
      <c r="D33" s="9">
        <v>36000</v>
      </c>
      <c r="E33" s="10">
        <v>23987</v>
      </c>
      <c r="F33" s="7">
        <v>5339</v>
      </c>
      <c r="G33" s="7">
        <v>22194</v>
      </c>
      <c r="H33" s="6"/>
    </row>
    <row r="34" spans="1:8" x14ac:dyDescent="0.3">
      <c r="A34" s="1">
        <v>1996</v>
      </c>
      <c r="B34" s="6">
        <v>3631</v>
      </c>
      <c r="C34" s="6">
        <v>16073</v>
      </c>
      <c r="D34" s="11">
        <v>36736</v>
      </c>
      <c r="E34" s="12">
        <v>24839</v>
      </c>
      <c r="F34" s="7">
        <v>4398</v>
      </c>
      <c r="G34" s="7">
        <v>21716</v>
      </c>
      <c r="H34" s="6"/>
    </row>
    <row r="35" spans="1:8" x14ac:dyDescent="0.3">
      <c r="A35" s="1">
        <v>1997</v>
      </c>
      <c r="B35" s="6">
        <v>3652</v>
      </c>
      <c r="C35" s="6">
        <v>16646</v>
      </c>
      <c r="D35" s="9">
        <v>37777</v>
      </c>
      <c r="E35" s="12">
        <v>25452</v>
      </c>
      <c r="F35" s="7">
        <v>4424</v>
      </c>
      <c r="G35" s="7">
        <v>22629</v>
      </c>
      <c r="H35" s="6"/>
    </row>
    <row r="36" spans="1:8" x14ac:dyDescent="0.3">
      <c r="A36" s="1">
        <v>1998</v>
      </c>
      <c r="B36" s="6">
        <v>3657</v>
      </c>
      <c r="C36" s="6">
        <v>16519</v>
      </c>
      <c r="D36" s="9">
        <v>38582</v>
      </c>
      <c r="E36" s="12">
        <v>25885</v>
      </c>
      <c r="F36" s="7">
        <v>4457</v>
      </c>
      <c r="G36" s="7">
        <v>22467</v>
      </c>
      <c r="H36" s="6"/>
    </row>
    <row r="37" spans="1:8" x14ac:dyDescent="0.3">
      <c r="A37" s="1">
        <v>1999</v>
      </c>
      <c r="B37" s="6">
        <v>3494</v>
      </c>
      <c r="C37" s="6">
        <v>15415</v>
      </c>
      <c r="D37" s="12">
        <v>39169</v>
      </c>
      <c r="E37" s="12">
        <v>26185</v>
      </c>
      <c r="F37" s="6">
        <v>4075</v>
      </c>
      <c r="G37" s="6">
        <v>21002</v>
      </c>
      <c r="H37" s="6"/>
    </row>
    <row r="38" spans="1:8" x14ac:dyDescent="0.3">
      <c r="A38" s="1">
        <v>2000</v>
      </c>
      <c r="B38" s="6">
        <v>3304</v>
      </c>
      <c r="C38" s="6">
        <v>15132</v>
      </c>
      <c r="D38" s="12">
        <v>39561</v>
      </c>
      <c r="E38" s="12">
        <v>25937</v>
      </c>
      <c r="F38" s="6">
        <v>3894</v>
      </c>
      <c r="G38" s="6">
        <v>20518</v>
      </c>
      <c r="H38" s="6"/>
    </row>
    <row r="39" spans="1:8" x14ac:dyDescent="0.3">
      <c r="A39" s="1">
        <v>2001</v>
      </c>
      <c r="B39" s="6">
        <v>3149</v>
      </c>
      <c r="C39" s="6">
        <v>14724</v>
      </c>
      <c r="D39" s="12">
        <v>40065</v>
      </c>
      <c r="E39" s="12">
        <v>26342</v>
      </c>
      <c r="F39" s="6">
        <v>3758</v>
      </c>
      <c r="G39" s="6">
        <v>19911</v>
      </c>
      <c r="H39" s="6"/>
    </row>
    <row r="40" spans="1:8" x14ac:dyDescent="0.3">
      <c r="A40" s="1">
        <v>2002</v>
      </c>
      <c r="B40" s="6">
        <v>2958</v>
      </c>
      <c r="C40" s="6">
        <v>14343</v>
      </c>
      <c r="D40" s="12">
        <v>41535</v>
      </c>
      <c r="E40" s="12">
        <v>27263</v>
      </c>
      <c r="F40" s="6">
        <v>3533</v>
      </c>
      <c r="G40" s="6">
        <v>19275</v>
      </c>
    </row>
    <row r="41" spans="1:8" x14ac:dyDescent="0.3">
      <c r="A41" s="1">
        <v>2003</v>
      </c>
      <c r="B41" s="6">
        <v>2796</v>
      </c>
      <c r="C41" s="6">
        <v>13917</v>
      </c>
      <c r="D41" s="12">
        <v>42038</v>
      </c>
      <c r="E41" s="12">
        <v>27682</v>
      </c>
      <c r="F41" s="6">
        <v>3293</v>
      </c>
      <c r="G41" s="6">
        <v>18756</v>
      </c>
    </row>
    <row r="42" spans="1:8" x14ac:dyDescent="0.3">
      <c r="A42" s="1">
        <v>2004</v>
      </c>
      <c r="B42" s="6">
        <v>2614</v>
      </c>
      <c r="C42" s="6">
        <v>13919</v>
      </c>
      <c r="D42" s="12">
        <v>42705</v>
      </c>
      <c r="E42" s="12">
        <v>28209</v>
      </c>
      <c r="F42" s="6">
        <v>3074</v>
      </c>
      <c r="G42" s="6">
        <v>18502</v>
      </c>
    </row>
    <row r="43" spans="1:8" x14ac:dyDescent="0.3">
      <c r="A43" s="1">
        <v>2005</v>
      </c>
      <c r="B43" s="6">
        <v>2516</v>
      </c>
      <c r="C43" s="6">
        <v>13438</v>
      </c>
      <c r="D43" s="12">
        <v>42718</v>
      </c>
      <c r="E43" s="12">
        <v>28055</v>
      </c>
      <c r="F43" s="6">
        <v>2952</v>
      </c>
      <c r="G43" s="6">
        <v>17885</v>
      </c>
    </row>
    <row r="44" spans="1:8" x14ac:dyDescent="0.3">
      <c r="A44" s="1">
        <v>2006</v>
      </c>
      <c r="B44" s="6">
        <v>2550</v>
      </c>
      <c r="C44" s="6">
        <v>13110</v>
      </c>
      <c r="D44" s="12">
        <v>44119</v>
      </c>
      <c r="E44" s="12">
        <v>28898</v>
      </c>
      <c r="F44" s="6">
        <v>2949</v>
      </c>
      <c r="G44" s="6">
        <v>17269</v>
      </c>
    </row>
    <row r="45" spans="1:8" x14ac:dyDescent="0.3">
      <c r="A45" s="1">
        <v>2007</v>
      </c>
      <c r="B45" s="6">
        <v>2304</v>
      </c>
      <c r="C45" s="6">
        <v>12507</v>
      </c>
      <c r="D45" s="12">
        <v>44666</v>
      </c>
      <c r="E45" s="12">
        <v>28986</v>
      </c>
      <c r="F45" s="6">
        <v>2666</v>
      </c>
      <c r="G45" s="6">
        <v>16239</v>
      </c>
    </row>
    <row r="46" spans="1:8" x14ac:dyDescent="0.3">
      <c r="A46" s="1">
        <v>2008</v>
      </c>
      <c r="B46" s="6">
        <v>2487</v>
      </c>
      <c r="C46" s="6">
        <v>12159</v>
      </c>
      <c r="D46" s="12">
        <v>44470</v>
      </c>
      <c r="E46" s="12">
        <v>28810</v>
      </c>
      <c r="F46" s="6">
        <v>2845</v>
      </c>
      <c r="G46" s="6">
        <v>15592</v>
      </c>
    </row>
    <row r="47" spans="1:8" x14ac:dyDescent="0.3">
      <c r="A47" s="1">
        <v>2009</v>
      </c>
      <c r="B47" s="6">
        <v>2194</v>
      </c>
      <c r="C47" s="6">
        <v>11556</v>
      </c>
      <c r="D47" s="12">
        <v>44219</v>
      </c>
      <c r="E47" s="12">
        <v>28961</v>
      </c>
      <c r="F47" s="6">
        <v>2503</v>
      </c>
      <c r="G47" s="6">
        <v>15043</v>
      </c>
    </row>
    <row r="48" spans="1:8" x14ac:dyDescent="0.3">
      <c r="A48" s="1">
        <v>2010</v>
      </c>
      <c r="B48" s="6">
        <v>1902</v>
      </c>
      <c r="C48" s="6">
        <v>10295</v>
      </c>
      <c r="D48" s="12">
        <v>43496</v>
      </c>
      <c r="E48" s="12">
        <v>28495</v>
      </c>
      <c r="F48" s="6">
        <v>2177</v>
      </c>
      <c r="G48" s="6">
        <v>13338</v>
      </c>
    </row>
    <row r="49" spans="1:7" x14ac:dyDescent="0.3">
      <c r="A49" s="1">
        <v>2011</v>
      </c>
      <c r="B49" s="6">
        <v>1850</v>
      </c>
      <c r="C49" s="6">
        <v>9985</v>
      </c>
      <c r="D49" s="12">
        <v>43406</v>
      </c>
      <c r="E49" s="12">
        <v>28566</v>
      </c>
      <c r="F49" s="6">
        <v>2063</v>
      </c>
      <c r="G49" s="6">
        <v>12785</v>
      </c>
    </row>
    <row r="50" spans="1:7" x14ac:dyDescent="0.3">
      <c r="A50" s="1">
        <v>2012</v>
      </c>
      <c r="B50" s="6">
        <v>1898</v>
      </c>
      <c r="C50" s="6">
        <v>9777</v>
      </c>
      <c r="D50" s="12">
        <v>43573</v>
      </c>
      <c r="E50" s="12">
        <v>28852</v>
      </c>
      <c r="F50" s="6">
        <v>2157</v>
      </c>
      <c r="G50" s="6">
        <v>12712</v>
      </c>
    </row>
    <row r="51" spans="1:7" x14ac:dyDescent="0.3">
      <c r="A51" s="1">
        <v>2013</v>
      </c>
      <c r="B51" s="6">
        <v>1584</v>
      </c>
      <c r="C51" s="6">
        <v>8974</v>
      </c>
      <c r="D51" s="12">
        <v>43909</v>
      </c>
      <c r="E51" s="12">
        <v>29048</v>
      </c>
      <c r="F51" s="6">
        <v>1839</v>
      </c>
      <c r="G51" s="6">
        <v>11492</v>
      </c>
    </row>
    <row r="52" spans="1:7" x14ac:dyDescent="0.3">
      <c r="A52" s="1">
        <v>2014</v>
      </c>
      <c r="B52" s="6">
        <v>1669</v>
      </c>
      <c r="C52" s="6">
        <v>8833</v>
      </c>
      <c r="D52" s="12">
        <v>44963</v>
      </c>
      <c r="E52" s="12">
        <v>29446</v>
      </c>
      <c r="F52" s="6">
        <v>1904</v>
      </c>
      <c r="G52" s="6">
        <v>11302</v>
      </c>
    </row>
    <row r="53" spans="1:7" x14ac:dyDescent="0.3">
      <c r="A53" s="1">
        <v>2015</v>
      </c>
      <c r="B53" s="6">
        <v>1578</v>
      </c>
      <c r="C53" s="6">
        <v>8477</v>
      </c>
      <c r="D53" s="12">
        <v>45555</v>
      </c>
      <c r="E53" s="12">
        <v>29872</v>
      </c>
      <c r="F53" s="6">
        <v>1770</v>
      </c>
      <c r="G53" s="6">
        <v>10977</v>
      </c>
    </row>
    <row r="54" spans="1:7" x14ac:dyDescent="0.3">
      <c r="A54" s="1">
        <v>2016</v>
      </c>
      <c r="B54" s="6">
        <v>1608</v>
      </c>
      <c r="C54" s="6">
        <v>8355</v>
      </c>
      <c r="D54" s="12">
        <v>46696</v>
      </c>
      <c r="E54" s="12">
        <v>30848</v>
      </c>
      <c r="F54" s="6">
        <v>1889</v>
      </c>
      <c r="G54" s="6">
        <v>10898</v>
      </c>
    </row>
    <row r="55" spans="1:7" x14ac:dyDescent="0.3">
      <c r="A55" s="1">
        <v>2017</v>
      </c>
      <c r="B55" s="6">
        <v>1518</v>
      </c>
      <c r="C55" s="6">
        <v>7118</v>
      </c>
      <c r="D55" s="12">
        <v>48036</v>
      </c>
      <c r="E55" s="12">
        <v>31405</v>
      </c>
      <c r="F55" s="6">
        <v>1739</v>
      </c>
      <c r="G55" s="6">
        <v>9433</v>
      </c>
    </row>
    <row r="56" spans="1:7" x14ac:dyDescent="0.3">
      <c r="A56" s="1">
        <v>2018</v>
      </c>
      <c r="B56" s="6">
        <v>1521</v>
      </c>
      <c r="C56" s="6">
        <v>6432</v>
      </c>
      <c r="D56" s="12">
        <v>48175</v>
      </c>
      <c r="E56" s="12">
        <v>31542</v>
      </c>
      <c r="F56" s="6">
        <v>1745</v>
      </c>
      <c r="G56" s="6">
        <v>8424</v>
      </c>
    </row>
    <row r="57" spans="1:7" x14ac:dyDescent="0.3">
      <c r="A57" s="1">
        <v>2019</v>
      </c>
      <c r="B57" s="6">
        <v>1834</v>
      </c>
      <c r="C57" s="6">
        <v>5806</v>
      </c>
      <c r="D57" s="12">
        <v>48714</v>
      </c>
      <c r="E57" s="12">
        <v>32211</v>
      </c>
      <c r="F57" s="6">
        <v>2096</v>
      </c>
      <c r="G57" s="6">
        <v>7745</v>
      </c>
    </row>
    <row r="58" spans="1:7" x14ac:dyDescent="0.3">
      <c r="A58" s="1">
        <v>2020</v>
      </c>
      <c r="B58" s="6">
        <v>1502</v>
      </c>
      <c r="C58" s="6">
        <v>3878</v>
      </c>
      <c r="D58" s="12">
        <v>37874</v>
      </c>
      <c r="E58" s="12">
        <v>23941</v>
      </c>
      <c r="F58" s="6">
        <v>1688</v>
      </c>
      <c r="G58" s="6">
        <v>5040</v>
      </c>
    </row>
  </sheetData>
  <pageMargins left="0.75" right="0.75" top="1" bottom="1" header="0.5" footer="0.5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opLeftCell="A4" zoomScaleNormal="100" workbookViewId="0">
      <pane xSplit="2" ySplit="4" topLeftCell="C8" activePane="bottomRight" state="frozen"/>
      <selection activeCell="B38" sqref="A1:XFD1048576"/>
      <selection pane="topRight" activeCell="B38" sqref="A1:XFD1048576"/>
      <selection pane="bottomLeft" activeCell="B38" sqref="A1:XFD1048576"/>
      <selection pane="bottomRight" activeCell="C8" sqref="C8"/>
    </sheetView>
  </sheetViews>
  <sheetFormatPr defaultColWidth="9.1796875" defaultRowHeight="13" x14ac:dyDescent="0.3"/>
  <cols>
    <col min="1" max="1" width="12.54296875" style="1" customWidth="1"/>
    <col min="2" max="2" width="8.7265625" style="91" customWidth="1"/>
    <col min="3" max="3" width="9.1796875" style="1"/>
    <col min="4" max="4" width="9.54296875" style="1" customWidth="1"/>
    <col min="5" max="5" width="10.453125" style="1" customWidth="1"/>
    <col min="6" max="6" width="10.1796875" style="1" customWidth="1"/>
    <col min="7" max="7" width="11.26953125" style="1" customWidth="1"/>
    <col min="8" max="16384" width="9.1796875" style="1"/>
  </cols>
  <sheetData>
    <row r="1" spans="1:12" ht="17.5" x14ac:dyDescent="0.35">
      <c r="A1" s="55" t="s">
        <v>70</v>
      </c>
      <c r="B1" s="56" t="s">
        <v>70</v>
      </c>
      <c r="G1" s="56" t="s">
        <v>2</v>
      </c>
    </row>
    <row r="2" spans="1:12" ht="15" x14ac:dyDescent="0.3">
      <c r="A2" s="57"/>
      <c r="B2" s="58"/>
    </row>
    <row r="3" spans="1:12" ht="17.5" x14ac:dyDescent="0.35">
      <c r="A3" s="55" t="s">
        <v>71</v>
      </c>
      <c r="B3" s="56"/>
      <c r="G3" s="56"/>
    </row>
    <row r="4" spans="1:12" ht="18" thickBot="1" x14ac:dyDescent="0.4">
      <c r="A4" s="59" t="s">
        <v>72</v>
      </c>
      <c r="B4" s="60"/>
      <c r="C4" s="61"/>
      <c r="D4" s="61"/>
      <c r="E4" s="61"/>
      <c r="F4" s="61"/>
      <c r="G4" s="61"/>
    </row>
    <row r="5" spans="1:12" ht="15.5" x14ac:dyDescent="0.35">
      <c r="A5" s="62"/>
      <c r="B5" s="63"/>
      <c r="C5" s="64"/>
      <c r="D5" s="64"/>
      <c r="E5" s="65" t="s">
        <v>2</v>
      </c>
      <c r="F5" s="64"/>
      <c r="G5" s="64"/>
      <c r="H5" s="66"/>
      <c r="I5" s="66"/>
      <c r="J5" s="67" t="s">
        <v>2</v>
      </c>
      <c r="K5" s="66"/>
      <c r="L5" s="66"/>
    </row>
    <row r="6" spans="1:12" ht="15.5" x14ac:dyDescent="0.35">
      <c r="A6" s="62"/>
      <c r="B6" s="63"/>
      <c r="C6" s="62"/>
      <c r="D6" s="57"/>
      <c r="E6" s="62"/>
      <c r="F6" s="68" t="s">
        <v>21</v>
      </c>
      <c r="G6" s="68" t="s">
        <v>4</v>
      </c>
      <c r="H6" s="69"/>
      <c r="I6" s="70"/>
      <c r="J6" s="69"/>
      <c r="K6" s="71" t="s">
        <v>21</v>
      </c>
      <c r="L6" s="71" t="s">
        <v>4</v>
      </c>
    </row>
    <row r="7" spans="1:12" ht="15.5" thickBot="1" x14ac:dyDescent="0.35">
      <c r="A7" s="72" t="s">
        <v>73</v>
      </c>
      <c r="B7" s="73" t="s">
        <v>29</v>
      </c>
      <c r="C7" s="73" t="s">
        <v>30</v>
      </c>
      <c r="D7" s="73" t="s">
        <v>22</v>
      </c>
      <c r="E7" s="73" t="s">
        <v>23</v>
      </c>
      <c r="F7" s="74" t="s">
        <v>22</v>
      </c>
      <c r="G7" s="74" t="s">
        <v>31</v>
      </c>
      <c r="H7" s="75" t="s">
        <v>30</v>
      </c>
      <c r="I7" s="75" t="s">
        <v>22</v>
      </c>
      <c r="J7" s="75" t="s">
        <v>23</v>
      </c>
      <c r="K7" s="76" t="s">
        <v>22</v>
      </c>
      <c r="L7" s="76" t="s">
        <v>31</v>
      </c>
    </row>
    <row r="8" spans="1:12" ht="13.5" customHeight="1" x14ac:dyDescent="0.3">
      <c r="A8" s="77"/>
      <c r="B8" s="78"/>
      <c r="C8" s="78"/>
      <c r="D8" s="78"/>
      <c r="E8" s="78"/>
      <c r="F8" s="79"/>
      <c r="G8" s="80" t="s">
        <v>39</v>
      </c>
    </row>
    <row r="9" spans="1:12" ht="15.5" x14ac:dyDescent="0.35">
      <c r="A9" s="81">
        <v>1938</v>
      </c>
      <c r="B9" s="63">
        <v>1938</v>
      </c>
      <c r="C9" s="82">
        <v>655</v>
      </c>
      <c r="D9" s="82">
        <v>5309</v>
      </c>
      <c r="E9" s="82">
        <v>14451</v>
      </c>
      <c r="F9" s="82">
        <v>5964</v>
      </c>
      <c r="G9" s="82">
        <v>20415</v>
      </c>
      <c r="I9" s="184" t="s">
        <v>40</v>
      </c>
      <c r="J9" s="184" t="s">
        <v>40</v>
      </c>
      <c r="K9" s="184" t="s">
        <v>40</v>
      </c>
    </row>
    <row r="10" spans="1:12" ht="4.5" customHeight="1" x14ac:dyDescent="0.35">
      <c r="A10" s="81"/>
      <c r="B10" s="63"/>
      <c r="C10" s="82"/>
      <c r="D10" s="82"/>
      <c r="E10" s="82"/>
      <c r="F10" s="82"/>
      <c r="G10" s="82"/>
      <c r="I10" s="184"/>
      <c r="J10" s="184"/>
      <c r="K10" s="184"/>
    </row>
    <row r="11" spans="1:12" ht="15.5" x14ac:dyDescent="0.35">
      <c r="A11" s="81" t="s">
        <v>74</v>
      </c>
      <c r="B11" s="63">
        <v>1947</v>
      </c>
      <c r="C11" s="82">
        <v>554</v>
      </c>
      <c r="D11" s="83" t="s">
        <v>40</v>
      </c>
      <c r="E11" s="83" t="s">
        <v>40</v>
      </c>
      <c r="F11" s="83" t="s">
        <v>40</v>
      </c>
      <c r="G11" s="82">
        <v>14655</v>
      </c>
      <c r="H11" s="6">
        <v>539.20000000000005</v>
      </c>
      <c r="I11" s="184" t="s">
        <v>40</v>
      </c>
      <c r="J11" s="184" t="s">
        <v>40</v>
      </c>
      <c r="K11" s="184" t="s">
        <v>40</v>
      </c>
      <c r="L11" s="6">
        <v>15149.4</v>
      </c>
    </row>
    <row r="12" spans="1:12" ht="15.5" x14ac:dyDescent="0.35">
      <c r="A12" s="81" t="s">
        <v>75</v>
      </c>
      <c r="B12" s="63">
        <v>1948</v>
      </c>
      <c r="C12" s="82">
        <v>534</v>
      </c>
      <c r="D12" s="83" t="s">
        <v>40</v>
      </c>
      <c r="E12" s="83" t="s">
        <v>40</v>
      </c>
      <c r="F12" s="83" t="s">
        <v>40</v>
      </c>
      <c r="G12" s="82">
        <v>13635</v>
      </c>
      <c r="H12" s="6">
        <v>525.4</v>
      </c>
      <c r="I12" s="184" t="s">
        <v>40</v>
      </c>
      <c r="J12" s="184" t="s">
        <v>40</v>
      </c>
      <c r="K12" s="184" t="s">
        <v>40</v>
      </c>
      <c r="L12" s="6">
        <v>15527.8</v>
      </c>
    </row>
    <row r="13" spans="1:12" ht="15.5" x14ac:dyDescent="0.35">
      <c r="A13" s="81" t="s">
        <v>76</v>
      </c>
      <c r="B13" s="63">
        <v>1949</v>
      </c>
      <c r="C13" s="82">
        <v>535</v>
      </c>
      <c r="D13" s="83" t="s">
        <v>40</v>
      </c>
      <c r="E13" s="83" t="s">
        <v>40</v>
      </c>
      <c r="F13" s="83" t="s">
        <v>40</v>
      </c>
      <c r="G13" s="82">
        <v>14706</v>
      </c>
      <c r="H13" s="6">
        <v>534.4</v>
      </c>
      <c r="I13" s="184" t="s">
        <v>40</v>
      </c>
      <c r="J13" s="184" t="s">
        <v>40</v>
      </c>
      <c r="K13" s="184" t="s">
        <v>40</v>
      </c>
      <c r="L13" s="6">
        <v>16469.400000000001</v>
      </c>
    </row>
    <row r="14" spans="1:12" s="4" customFormat="1" ht="15" x14ac:dyDescent="0.3">
      <c r="A14" s="84" t="s">
        <v>77</v>
      </c>
      <c r="B14" s="58">
        <v>1950</v>
      </c>
      <c r="C14" s="85">
        <v>529</v>
      </c>
      <c r="D14" s="85">
        <v>4553</v>
      </c>
      <c r="E14" s="85">
        <v>10774</v>
      </c>
      <c r="F14" s="85">
        <v>5082</v>
      </c>
      <c r="G14" s="85">
        <v>15856</v>
      </c>
      <c r="H14" s="6">
        <v>536.4</v>
      </c>
      <c r="I14" s="6">
        <v>4713.3999999999996</v>
      </c>
      <c r="J14" s="6">
        <v>12058.6</v>
      </c>
      <c r="K14" s="6">
        <v>5249.8</v>
      </c>
      <c r="L14" s="6">
        <v>17308.400000000001</v>
      </c>
    </row>
    <row r="15" spans="1:12" ht="15.5" x14ac:dyDescent="0.35">
      <c r="A15" s="84" t="s">
        <v>78</v>
      </c>
      <c r="B15" s="63">
        <v>1951</v>
      </c>
      <c r="C15" s="82">
        <v>544</v>
      </c>
      <c r="D15" s="82">
        <v>4545</v>
      </c>
      <c r="E15" s="82">
        <v>11806</v>
      </c>
      <c r="F15" s="82">
        <v>5089</v>
      </c>
      <c r="G15" s="82">
        <v>16895</v>
      </c>
      <c r="H15" s="6">
        <v>552.6</v>
      </c>
      <c r="I15" s="6">
        <v>4822</v>
      </c>
      <c r="J15" s="6">
        <v>12942.4</v>
      </c>
      <c r="K15" s="6">
        <v>5374.6</v>
      </c>
      <c r="L15" s="6">
        <v>18317</v>
      </c>
    </row>
    <row r="16" spans="1:12" ht="15.5" x14ac:dyDescent="0.35">
      <c r="A16" s="84" t="s">
        <v>79</v>
      </c>
      <c r="B16" s="63">
        <v>1952</v>
      </c>
      <c r="C16" s="82">
        <v>485</v>
      </c>
      <c r="D16" s="82">
        <v>4424</v>
      </c>
      <c r="E16" s="82">
        <v>11638</v>
      </c>
      <c r="F16" s="82">
        <v>4909</v>
      </c>
      <c r="G16" s="82">
        <v>16547</v>
      </c>
      <c r="H16" s="6">
        <v>551.79999999999995</v>
      </c>
      <c r="I16" s="6">
        <v>4922.8</v>
      </c>
      <c r="J16" s="6">
        <v>13755.2</v>
      </c>
      <c r="K16" s="6">
        <v>5474.6</v>
      </c>
      <c r="L16" s="6">
        <v>19229.8</v>
      </c>
    </row>
    <row r="17" spans="1:12" ht="15.5" x14ac:dyDescent="0.35">
      <c r="A17" s="84" t="s">
        <v>80</v>
      </c>
      <c r="B17" s="63">
        <v>1953</v>
      </c>
      <c r="C17" s="82">
        <v>579</v>
      </c>
      <c r="D17" s="82">
        <v>5170</v>
      </c>
      <c r="E17" s="82">
        <v>12594</v>
      </c>
      <c r="F17" s="82">
        <v>5749</v>
      </c>
      <c r="G17" s="82">
        <v>18343</v>
      </c>
      <c r="H17" s="6">
        <v>564.79999999999995</v>
      </c>
      <c r="I17" s="6">
        <v>5039.2</v>
      </c>
      <c r="J17" s="6">
        <v>14599.8</v>
      </c>
      <c r="K17" s="6">
        <v>5604</v>
      </c>
      <c r="L17" s="6">
        <v>20203.8</v>
      </c>
    </row>
    <row r="18" spans="1:12" ht="15.5" x14ac:dyDescent="0.35">
      <c r="A18" s="84" t="s">
        <v>81</v>
      </c>
      <c r="B18" s="63">
        <v>1954</v>
      </c>
      <c r="C18" s="82">
        <v>545</v>
      </c>
      <c r="D18" s="82">
        <v>4875</v>
      </c>
      <c r="E18" s="82">
        <v>13481</v>
      </c>
      <c r="F18" s="82">
        <v>5420</v>
      </c>
      <c r="G18" s="82">
        <v>18901</v>
      </c>
      <c r="H18" s="6">
        <v>570</v>
      </c>
      <c r="I18" s="6">
        <v>5065.6000000000004</v>
      </c>
      <c r="J18" s="6">
        <v>15465.6</v>
      </c>
      <c r="K18" s="6">
        <v>5635.6</v>
      </c>
      <c r="L18" s="6">
        <v>21101.200000000001</v>
      </c>
    </row>
    <row r="19" spans="1:12" ht="15.5" x14ac:dyDescent="0.35">
      <c r="A19" s="81" t="s">
        <v>82</v>
      </c>
      <c r="B19" s="63">
        <v>1955</v>
      </c>
      <c r="C19" s="82">
        <v>610</v>
      </c>
      <c r="D19" s="82">
        <v>5096</v>
      </c>
      <c r="E19" s="82">
        <v>15193</v>
      </c>
      <c r="F19" s="82">
        <v>5706</v>
      </c>
      <c r="G19" s="82">
        <v>20899</v>
      </c>
      <c r="H19" s="6">
        <v>581.79999999999995</v>
      </c>
      <c r="I19" s="6">
        <v>5357.8</v>
      </c>
      <c r="J19" s="6">
        <v>16383.6</v>
      </c>
      <c r="K19" s="6">
        <v>5939.6</v>
      </c>
      <c r="L19" s="6">
        <v>22323.200000000001</v>
      </c>
    </row>
    <row r="20" spans="1:12" ht="15.5" x14ac:dyDescent="0.35">
      <c r="A20" s="81" t="s">
        <v>83</v>
      </c>
      <c r="B20" s="63">
        <v>1956</v>
      </c>
      <c r="C20" s="82">
        <v>540</v>
      </c>
      <c r="D20" s="82">
        <v>5049</v>
      </c>
      <c r="E20" s="82">
        <v>15870</v>
      </c>
      <c r="F20" s="82">
        <v>5589</v>
      </c>
      <c r="G20" s="82">
        <v>21459</v>
      </c>
      <c r="H20" s="6">
        <v>589.4</v>
      </c>
      <c r="I20" s="6">
        <v>5665</v>
      </c>
      <c r="J20" s="6">
        <v>17152</v>
      </c>
      <c r="K20" s="6">
        <v>6254.4</v>
      </c>
      <c r="L20" s="6">
        <v>23406.400000000001</v>
      </c>
    </row>
    <row r="21" spans="1:12" ht="15.5" x14ac:dyDescent="0.35">
      <c r="A21" s="81" t="s">
        <v>84</v>
      </c>
      <c r="B21" s="63">
        <v>1957</v>
      </c>
      <c r="C21" s="82">
        <v>550</v>
      </c>
      <c r="D21" s="82">
        <v>5006</v>
      </c>
      <c r="E21" s="82">
        <v>15861</v>
      </c>
      <c r="F21" s="82">
        <v>5556</v>
      </c>
      <c r="G21" s="82">
        <v>21417</v>
      </c>
      <c r="H21" s="6">
        <v>615.6</v>
      </c>
      <c r="I21" s="6">
        <v>6100.8</v>
      </c>
      <c r="J21" s="6">
        <v>17870.599999999999</v>
      </c>
      <c r="K21" s="6">
        <v>6716.4</v>
      </c>
      <c r="L21" s="6">
        <v>24587</v>
      </c>
    </row>
    <row r="22" spans="1:12" ht="15.5" x14ac:dyDescent="0.35">
      <c r="A22" s="81" t="s">
        <v>85</v>
      </c>
      <c r="B22" s="63">
        <v>1958</v>
      </c>
      <c r="C22" s="82">
        <v>605</v>
      </c>
      <c r="D22" s="82">
        <v>5302</v>
      </c>
      <c r="E22" s="82">
        <v>16923</v>
      </c>
      <c r="F22" s="82">
        <v>5907</v>
      </c>
      <c r="G22" s="82">
        <v>22830</v>
      </c>
      <c r="H22" s="6">
        <v>638.4</v>
      </c>
      <c r="I22" s="6">
        <v>6510</v>
      </c>
      <c r="J22" s="6">
        <v>18495.8</v>
      </c>
      <c r="K22" s="6">
        <v>7148.4</v>
      </c>
      <c r="L22" s="6">
        <v>25644.2</v>
      </c>
    </row>
    <row r="23" spans="1:12" ht="15.5" x14ac:dyDescent="0.35">
      <c r="A23" s="81" t="s">
        <v>86</v>
      </c>
      <c r="B23" s="63">
        <v>1959</v>
      </c>
      <c r="C23" s="82">
        <v>604</v>
      </c>
      <c r="D23" s="82">
        <v>6336</v>
      </c>
      <c r="E23" s="82">
        <v>18071</v>
      </c>
      <c r="F23" s="82">
        <v>6940</v>
      </c>
      <c r="G23" s="82">
        <v>25011</v>
      </c>
      <c r="H23" s="6">
        <v>659.8</v>
      </c>
      <c r="I23" s="6">
        <v>6895</v>
      </c>
      <c r="J23" s="6">
        <v>19069</v>
      </c>
      <c r="K23" s="6">
        <v>7554.8</v>
      </c>
      <c r="L23" s="6">
        <v>26623.8</v>
      </c>
    </row>
    <row r="24" spans="1:12" s="4" customFormat="1" ht="15" x14ac:dyDescent="0.3">
      <c r="A24" s="84" t="s">
        <v>87</v>
      </c>
      <c r="B24" s="58">
        <v>1960</v>
      </c>
      <c r="C24" s="85">
        <v>648</v>
      </c>
      <c r="D24" s="85">
        <v>6632</v>
      </c>
      <c r="E24" s="85">
        <v>19035</v>
      </c>
      <c r="F24" s="85">
        <v>7280</v>
      </c>
      <c r="G24" s="85">
        <v>26315</v>
      </c>
      <c r="H24" s="6">
        <v>689.8</v>
      </c>
      <c r="I24" s="6">
        <v>7255</v>
      </c>
      <c r="J24" s="6">
        <v>19782.2</v>
      </c>
      <c r="K24" s="6">
        <v>7944.8</v>
      </c>
      <c r="L24" s="6">
        <v>27727</v>
      </c>
    </row>
    <row r="25" spans="1:12" ht="15.5" x14ac:dyDescent="0.35">
      <c r="A25" s="84" t="s">
        <v>88</v>
      </c>
      <c r="B25" s="63">
        <v>1961</v>
      </c>
      <c r="C25" s="82">
        <v>671</v>
      </c>
      <c r="D25" s="82">
        <v>7228</v>
      </c>
      <c r="E25" s="82">
        <v>19463</v>
      </c>
      <c r="F25" s="82">
        <v>7899</v>
      </c>
      <c r="G25" s="82">
        <v>27362</v>
      </c>
      <c r="H25" s="6">
        <v>708.8</v>
      </c>
      <c r="I25" s="6">
        <v>7677.4</v>
      </c>
      <c r="J25" s="6">
        <v>20443.2</v>
      </c>
      <c r="K25" s="6">
        <v>8386.2000000000007</v>
      </c>
      <c r="L25" s="6">
        <v>28829.4</v>
      </c>
    </row>
    <row r="26" spans="1:12" ht="15.5" x14ac:dyDescent="0.35">
      <c r="A26" s="84" t="s">
        <v>89</v>
      </c>
      <c r="B26" s="63">
        <v>1962</v>
      </c>
      <c r="C26" s="82">
        <v>664</v>
      </c>
      <c r="D26" s="82">
        <v>7052</v>
      </c>
      <c r="E26" s="82">
        <v>18987</v>
      </c>
      <c r="F26" s="82">
        <v>7716</v>
      </c>
      <c r="G26" s="82">
        <v>26703</v>
      </c>
      <c r="H26" s="6">
        <v>732.6</v>
      </c>
      <c r="I26" s="6">
        <v>8082.4</v>
      </c>
      <c r="J26" s="6">
        <v>20998</v>
      </c>
      <c r="K26" s="6">
        <v>8815</v>
      </c>
      <c r="L26" s="6">
        <v>29813</v>
      </c>
    </row>
    <row r="27" spans="1:12" ht="15.5" x14ac:dyDescent="0.35">
      <c r="A27" s="84" t="s">
        <v>90</v>
      </c>
      <c r="B27" s="63">
        <v>1963</v>
      </c>
      <c r="C27" s="82">
        <v>712</v>
      </c>
      <c r="D27" s="82">
        <v>7227</v>
      </c>
      <c r="E27" s="82">
        <v>19789</v>
      </c>
      <c r="F27" s="82">
        <v>7939</v>
      </c>
      <c r="G27" s="82">
        <v>27728</v>
      </c>
      <c r="H27" s="6">
        <v>755.4</v>
      </c>
      <c r="I27" s="6">
        <v>8523.6</v>
      </c>
      <c r="J27" s="6">
        <v>21545.4</v>
      </c>
      <c r="K27" s="6">
        <v>9279</v>
      </c>
      <c r="L27" s="6">
        <v>30824.400000000001</v>
      </c>
    </row>
    <row r="28" spans="1:12" ht="15.5" x14ac:dyDescent="0.35">
      <c r="A28" s="84" t="s">
        <v>91</v>
      </c>
      <c r="B28" s="63">
        <v>1964</v>
      </c>
      <c r="C28" s="82">
        <v>754</v>
      </c>
      <c r="D28" s="82">
        <v>8136</v>
      </c>
      <c r="E28" s="82">
        <v>21637</v>
      </c>
      <c r="F28" s="82">
        <v>8890</v>
      </c>
      <c r="G28" s="82">
        <v>30527</v>
      </c>
      <c r="H28" s="6">
        <v>766.8</v>
      </c>
      <c r="I28" s="6">
        <v>8976.7999999999993</v>
      </c>
      <c r="J28" s="6">
        <v>21665</v>
      </c>
      <c r="K28" s="6">
        <v>9743.6</v>
      </c>
      <c r="L28" s="6">
        <v>31408.6</v>
      </c>
    </row>
    <row r="29" spans="1:12" ht="15.5" x14ac:dyDescent="0.35">
      <c r="A29" s="81" t="s">
        <v>92</v>
      </c>
      <c r="B29" s="63">
        <v>1965</v>
      </c>
      <c r="C29" s="82">
        <v>743</v>
      </c>
      <c r="D29" s="82">
        <v>8744</v>
      </c>
      <c r="E29" s="82">
        <v>22340</v>
      </c>
      <c r="F29" s="82">
        <v>9487</v>
      </c>
      <c r="G29" s="82">
        <v>31827</v>
      </c>
      <c r="H29" s="6">
        <v>794.4</v>
      </c>
      <c r="I29" s="6">
        <v>9315.7999999999993</v>
      </c>
      <c r="J29" s="6">
        <v>21404.2</v>
      </c>
      <c r="K29" s="6">
        <v>10110.200000000001</v>
      </c>
      <c r="L29" s="6">
        <v>31514.400000000001</v>
      </c>
    </row>
    <row r="30" spans="1:12" ht="15.5" x14ac:dyDescent="0.35">
      <c r="A30" s="81" t="s">
        <v>93</v>
      </c>
      <c r="B30" s="63">
        <v>1966</v>
      </c>
      <c r="C30" s="82">
        <v>790</v>
      </c>
      <c r="D30" s="82">
        <v>9253</v>
      </c>
      <c r="E30" s="82">
        <v>22237</v>
      </c>
      <c r="F30" s="82">
        <v>10043</v>
      </c>
      <c r="G30" s="82">
        <v>32280</v>
      </c>
      <c r="H30" s="6">
        <v>808.8</v>
      </c>
      <c r="I30" s="6">
        <v>9572.4</v>
      </c>
      <c r="J30" s="6">
        <v>21015.8</v>
      </c>
      <c r="K30" s="6">
        <v>10381.200000000001</v>
      </c>
      <c r="L30" s="6">
        <v>31397</v>
      </c>
    </row>
    <row r="31" spans="1:12" ht="15.5" x14ac:dyDescent="0.35">
      <c r="A31" s="81" t="s">
        <v>94</v>
      </c>
      <c r="B31" s="63">
        <v>1967</v>
      </c>
      <c r="C31" s="82">
        <v>778</v>
      </c>
      <c r="D31" s="82">
        <v>9258</v>
      </c>
      <c r="E31" s="82">
        <v>21724</v>
      </c>
      <c r="F31" s="82">
        <v>10036</v>
      </c>
      <c r="G31" s="82">
        <v>31760</v>
      </c>
      <c r="H31" s="6">
        <v>824</v>
      </c>
      <c r="I31" s="6">
        <v>9711.2000000000007</v>
      </c>
      <c r="J31" s="6">
        <v>20644.599999999999</v>
      </c>
      <c r="K31" s="6">
        <v>10535.2</v>
      </c>
      <c r="L31" s="6">
        <v>31179.8</v>
      </c>
    </row>
    <row r="32" spans="1:12" ht="15.5" x14ac:dyDescent="0.35">
      <c r="A32" s="81" t="s">
        <v>95</v>
      </c>
      <c r="B32" s="63">
        <v>1968</v>
      </c>
      <c r="C32" s="82">
        <v>769</v>
      </c>
      <c r="D32" s="82">
        <v>9493</v>
      </c>
      <c r="E32" s="82">
        <v>20387</v>
      </c>
      <c r="F32" s="82">
        <v>10262</v>
      </c>
      <c r="G32" s="82">
        <v>30649</v>
      </c>
      <c r="H32" s="6">
        <v>839.4</v>
      </c>
      <c r="I32" s="6">
        <v>9859.6</v>
      </c>
      <c r="J32" s="6">
        <v>20481.2</v>
      </c>
      <c r="K32" s="6">
        <v>10699</v>
      </c>
      <c r="L32" s="6">
        <v>31180.2</v>
      </c>
    </row>
    <row r="33" spans="1:12" ht="15.5" x14ac:dyDescent="0.35">
      <c r="A33" s="81" t="s">
        <v>96</v>
      </c>
      <c r="B33" s="63">
        <v>1969</v>
      </c>
      <c r="C33" s="82">
        <v>892</v>
      </c>
      <c r="D33" s="82">
        <v>9831</v>
      </c>
      <c r="E33" s="82">
        <v>20333</v>
      </c>
      <c r="F33" s="82">
        <v>10723</v>
      </c>
      <c r="G33" s="82">
        <v>31056</v>
      </c>
      <c r="H33" s="6">
        <v>856.6</v>
      </c>
      <c r="I33" s="6">
        <v>9979.7999999999993</v>
      </c>
      <c r="J33" s="6">
        <v>20494.8</v>
      </c>
      <c r="K33" s="6">
        <v>10836.4</v>
      </c>
      <c r="L33" s="6">
        <v>31331.200000000001</v>
      </c>
    </row>
    <row r="34" spans="1:12" s="4" customFormat="1" ht="15.5" x14ac:dyDescent="0.35">
      <c r="A34" s="81" t="s">
        <v>97</v>
      </c>
      <c r="B34" s="58">
        <v>1970</v>
      </c>
      <c r="C34" s="85">
        <v>815</v>
      </c>
      <c r="D34" s="85">
        <v>10027</v>
      </c>
      <c r="E34" s="85">
        <v>20398</v>
      </c>
      <c r="F34" s="85">
        <v>10842</v>
      </c>
      <c r="G34" s="85">
        <v>31240</v>
      </c>
      <c r="H34" s="6">
        <v>843.2</v>
      </c>
      <c r="I34" s="6">
        <v>9918</v>
      </c>
      <c r="J34" s="6">
        <v>20115.400000000001</v>
      </c>
      <c r="K34" s="6">
        <v>10761.2</v>
      </c>
      <c r="L34" s="6">
        <v>30876.6</v>
      </c>
    </row>
    <row r="35" spans="1:12" ht="15.5" x14ac:dyDescent="0.35">
      <c r="A35" s="81" t="s">
        <v>98</v>
      </c>
      <c r="B35" s="63">
        <v>1971</v>
      </c>
      <c r="C35" s="82">
        <v>866</v>
      </c>
      <c r="D35" s="82">
        <v>9947</v>
      </c>
      <c r="E35" s="82">
        <v>20381</v>
      </c>
      <c r="F35" s="82">
        <v>10813</v>
      </c>
      <c r="G35" s="82">
        <v>31194</v>
      </c>
      <c r="H35" s="6">
        <v>834</v>
      </c>
      <c r="I35" s="6">
        <v>9668.4</v>
      </c>
      <c r="J35" s="6">
        <v>19850.400000000001</v>
      </c>
      <c r="K35" s="6">
        <v>10502.4</v>
      </c>
      <c r="L35" s="6">
        <v>30352.799999999999</v>
      </c>
    </row>
    <row r="36" spans="1:12" ht="15.5" x14ac:dyDescent="0.35">
      <c r="A36" s="81" t="s">
        <v>99</v>
      </c>
      <c r="B36" s="63">
        <v>1972</v>
      </c>
      <c r="C36" s="82">
        <v>855</v>
      </c>
      <c r="D36" s="82">
        <v>10000</v>
      </c>
      <c r="E36" s="82">
        <v>20907</v>
      </c>
      <c r="F36" s="82">
        <v>10855</v>
      </c>
      <c r="G36" s="82">
        <v>31762</v>
      </c>
      <c r="H36" s="6">
        <v>817.4</v>
      </c>
      <c r="I36" s="6">
        <v>9423</v>
      </c>
      <c r="J36" s="6">
        <v>19860.2</v>
      </c>
      <c r="K36" s="6">
        <v>10240.4</v>
      </c>
      <c r="L36" s="6">
        <v>30100.6</v>
      </c>
    </row>
    <row r="37" spans="1:12" ht="15.5" x14ac:dyDescent="0.35">
      <c r="A37" s="81" t="s">
        <v>100</v>
      </c>
      <c r="B37" s="63">
        <v>1973</v>
      </c>
      <c r="C37" s="82">
        <v>855</v>
      </c>
      <c r="D37" s="82">
        <v>10094</v>
      </c>
      <c r="E37" s="82">
        <v>20455</v>
      </c>
      <c r="F37" s="82">
        <v>10949</v>
      </c>
      <c r="G37" s="82">
        <v>31404</v>
      </c>
      <c r="H37" s="6">
        <v>808.6</v>
      </c>
      <c r="I37" s="6">
        <v>9193</v>
      </c>
      <c r="J37" s="6">
        <v>19703.2</v>
      </c>
      <c r="K37" s="6">
        <v>10001.6</v>
      </c>
      <c r="L37" s="6">
        <v>29704.799999999999</v>
      </c>
    </row>
    <row r="38" spans="1:12" ht="15.5" x14ac:dyDescent="0.35">
      <c r="A38" s="81" t="s">
        <v>101</v>
      </c>
      <c r="B38" s="63">
        <v>1974</v>
      </c>
      <c r="C38" s="82">
        <v>825</v>
      </c>
      <c r="D38" s="82">
        <v>9522</v>
      </c>
      <c r="E38" s="82">
        <v>18436</v>
      </c>
      <c r="F38" s="82">
        <v>10347</v>
      </c>
      <c r="G38" s="82">
        <v>28783</v>
      </c>
      <c r="H38" s="6">
        <v>801.6</v>
      </c>
      <c r="I38" s="6">
        <v>9044</v>
      </c>
      <c r="J38" s="6">
        <v>19679.599999999999</v>
      </c>
      <c r="K38" s="6">
        <v>9845.6</v>
      </c>
      <c r="L38" s="6">
        <v>29525.200000000001</v>
      </c>
    </row>
    <row r="39" spans="1:12" ht="15.5" x14ac:dyDescent="0.35">
      <c r="A39" s="81" t="s">
        <v>102</v>
      </c>
      <c r="B39" s="63">
        <v>1975</v>
      </c>
      <c r="C39" s="82">
        <v>769</v>
      </c>
      <c r="D39" s="82">
        <v>8779</v>
      </c>
      <c r="E39" s="82">
        <v>19073</v>
      </c>
      <c r="F39" s="82">
        <v>9548</v>
      </c>
      <c r="G39" s="82">
        <v>28621</v>
      </c>
      <c r="H39" s="6">
        <v>798.6</v>
      </c>
      <c r="I39" s="6">
        <v>8987.7999999999993</v>
      </c>
      <c r="J39" s="6">
        <v>20259.599999999999</v>
      </c>
      <c r="K39" s="6">
        <v>9786.4</v>
      </c>
      <c r="L39" s="6">
        <v>30046</v>
      </c>
    </row>
    <row r="40" spans="1:12" ht="15.5" x14ac:dyDescent="0.35">
      <c r="A40" s="81" t="s">
        <v>103</v>
      </c>
      <c r="B40" s="63">
        <v>1976</v>
      </c>
      <c r="C40" s="82">
        <v>783</v>
      </c>
      <c r="D40" s="82">
        <v>8720</v>
      </c>
      <c r="E40" s="82">
        <v>20430</v>
      </c>
      <c r="F40" s="82">
        <v>9503</v>
      </c>
      <c r="G40" s="82">
        <v>29933</v>
      </c>
      <c r="H40" s="6">
        <v>784.8</v>
      </c>
      <c r="I40" s="6">
        <v>8999.7999999999993</v>
      </c>
      <c r="J40" s="6">
        <v>20394.400000000001</v>
      </c>
      <c r="K40" s="6">
        <v>9784.6</v>
      </c>
      <c r="L40" s="6">
        <v>30179</v>
      </c>
    </row>
    <row r="41" spans="1:12" ht="15.5" x14ac:dyDescent="0.35">
      <c r="A41" s="81" t="s">
        <v>104</v>
      </c>
      <c r="B41" s="63">
        <v>1977</v>
      </c>
      <c r="C41" s="82">
        <v>811</v>
      </c>
      <c r="D41" s="82">
        <v>8850</v>
      </c>
      <c r="E41" s="82">
        <v>20122</v>
      </c>
      <c r="F41" s="82">
        <v>9661</v>
      </c>
      <c r="G41" s="82">
        <v>29783</v>
      </c>
      <c r="H41" s="6">
        <v>763.6</v>
      </c>
      <c r="I41" s="6">
        <v>9023.7999999999993</v>
      </c>
      <c r="J41" s="6">
        <v>20158.2</v>
      </c>
      <c r="K41" s="6">
        <v>9787.4</v>
      </c>
      <c r="L41" s="6">
        <v>29945.599999999999</v>
      </c>
    </row>
    <row r="42" spans="1:12" ht="15.5" x14ac:dyDescent="0.35">
      <c r="A42" s="81" t="s">
        <v>105</v>
      </c>
      <c r="B42" s="63">
        <v>1978</v>
      </c>
      <c r="C42" s="82">
        <v>820</v>
      </c>
      <c r="D42" s="82">
        <v>9349</v>
      </c>
      <c r="E42" s="82">
        <v>20337</v>
      </c>
      <c r="F42" s="82">
        <v>10169</v>
      </c>
      <c r="G42" s="82">
        <v>30506</v>
      </c>
      <c r="H42" s="6">
        <v>741.6</v>
      </c>
      <c r="I42" s="6">
        <v>9105.7999999999993</v>
      </c>
      <c r="J42" s="6">
        <v>19796.2</v>
      </c>
      <c r="K42" s="6">
        <v>9847.4</v>
      </c>
      <c r="L42" s="6">
        <v>29643.599999999999</v>
      </c>
    </row>
    <row r="43" spans="1:12" ht="15.5" x14ac:dyDescent="0.35">
      <c r="A43" s="81" t="s">
        <v>106</v>
      </c>
      <c r="B43" s="63">
        <v>1979</v>
      </c>
      <c r="C43" s="62">
        <v>810</v>
      </c>
      <c r="D43" s="82">
        <v>9241</v>
      </c>
      <c r="E43" s="82">
        <v>21336</v>
      </c>
      <c r="F43" s="82">
        <v>10051</v>
      </c>
      <c r="G43" s="82">
        <v>31387</v>
      </c>
      <c r="H43" s="6">
        <v>702.4</v>
      </c>
      <c r="I43" s="6">
        <v>8762.6</v>
      </c>
      <c r="J43" s="6">
        <v>19122.2</v>
      </c>
      <c r="K43" s="6">
        <v>9465</v>
      </c>
      <c r="L43" s="6">
        <v>28587.200000000001</v>
      </c>
    </row>
    <row r="44" spans="1:12" s="4" customFormat="1" ht="15.5" x14ac:dyDescent="0.35">
      <c r="A44" s="84" t="s">
        <v>107</v>
      </c>
      <c r="B44" s="58">
        <v>1980</v>
      </c>
      <c r="C44" s="57">
        <v>700</v>
      </c>
      <c r="D44" s="85">
        <v>8839</v>
      </c>
      <c r="E44" s="85">
        <v>19747</v>
      </c>
      <c r="F44" s="85">
        <v>9539</v>
      </c>
      <c r="G44" s="82">
        <v>29286</v>
      </c>
      <c r="H44" s="6">
        <v>660.2</v>
      </c>
      <c r="I44" s="6">
        <v>8459.7999999999993</v>
      </c>
      <c r="J44" s="6">
        <v>18421.400000000001</v>
      </c>
      <c r="K44" s="6">
        <v>9120</v>
      </c>
      <c r="L44" s="6">
        <v>27541.4</v>
      </c>
    </row>
    <row r="45" spans="1:12" ht="15.5" x14ac:dyDescent="0.35">
      <c r="A45" s="81" t="s">
        <v>108</v>
      </c>
      <c r="B45" s="63">
        <v>1981</v>
      </c>
      <c r="C45" s="62">
        <v>677</v>
      </c>
      <c r="D45" s="82">
        <v>8840</v>
      </c>
      <c r="E45" s="82">
        <v>19249</v>
      </c>
      <c r="F45" s="82">
        <v>9517</v>
      </c>
      <c r="G45" s="82">
        <v>28766</v>
      </c>
      <c r="H45" s="6">
        <v>640.6</v>
      </c>
      <c r="I45" s="6">
        <v>8249.2000000000007</v>
      </c>
      <c r="J45" s="6">
        <v>18251.8</v>
      </c>
      <c r="K45" s="6">
        <v>8889.7999999999993</v>
      </c>
      <c r="L45" s="6">
        <v>27141.599999999999</v>
      </c>
    </row>
    <row r="46" spans="1:12" ht="15.5" x14ac:dyDescent="0.35">
      <c r="A46" s="81" t="s">
        <v>109</v>
      </c>
      <c r="B46" s="63">
        <v>1982</v>
      </c>
      <c r="C46" s="62">
        <v>701</v>
      </c>
      <c r="D46" s="82">
        <v>9260</v>
      </c>
      <c r="E46" s="82">
        <v>18312</v>
      </c>
      <c r="F46" s="82">
        <v>9961</v>
      </c>
      <c r="G46" s="82">
        <v>28273</v>
      </c>
      <c r="H46" s="6">
        <v>625.4</v>
      </c>
      <c r="I46" s="6">
        <v>7965.6</v>
      </c>
      <c r="J46" s="6">
        <v>18020.8</v>
      </c>
      <c r="K46" s="6">
        <v>8591</v>
      </c>
      <c r="L46" s="6">
        <v>26611.8</v>
      </c>
    </row>
    <row r="47" spans="1:12" ht="15.5" x14ac:dyDescent="0.35">
      <c r="A47" s="81" t="s">
        <v>110</v>
      </c>
      <c r="B47" s="63">
        <v>1983</v>
      </c>
      <c r="C47" s="62">
        <v>624</v>
      </c>
      <c r="D47" s="82">
        <v>7633</v>
      </c>
      <c r="E47" s="82">
        <v>16967</v>
      </c>
      <c r="F47" s="82">
        <v>8257</v>
      </c>
      <c r="G47" s="82">
        <v>25224</v>
      </c>
      <c r="H47" s="6">
        <v>596.4</v>
      </c>
      <c r="I47" s="6">
        <v>7455</v>
      </c>
      <c r="J47" s="6">
        <v>17855.400000000001</v>
      </c>
      <c r="K47" s="6">
        <v>8051.4</v>
      </c>
      <c r="L47" s="6">
        <v>25906.799999999999</v>
      </c>
    </row>
    <row r="48" spans="1:12" ht="15.5" x14ac:dyDescent="0.35">
      <c r="A48" s="81" t="s">
        <v>111</v>
      </c>
      <c r="B48" s="63">
        <v>1984</v>
      </c>
      <c r="C48" s="62">
        <v>599</v>
      </c>
      <c r="D48" s="82">
        <v>7727</v>
      </c>
      <c r="E48" s="82">
        <v>17832</v>
      </c>
      <c r="F48" s="82">
        <v>8326</v>
      </c>
      <c r="G48" s="82">
        <v>26158</v>
      </c>
      <c r="H48" s="6">
        <v>582.4</v>
      </c>
      <c r="I48" s="6">
        <v>7274.8</v>
      </c>
      <c r="J48" s="6">
        <v>18089.8</v>
      </c>
      <c r="K48" s="6">
        <v>7857.2</v>
      </c>
      <c r="L48" s="6">
        <v>25947</v>
      </c>
    </row>
    <row r="49" spans="1:12" ht="15.5" x14ac:dyDescent="0.35">
      <c r="A49" s="81" t="s">
        <v>112</v>
      </c>
      <c r="B49" s="63">
        <v>1985</v>
      </c>
      <c r="C49" s="62">
        <v>602</v>
      </c>
      <c r="D49" s="82">
        <v>7786</v>
      </c>
      <c r="E49" s="82">
        <v>18899</v>
      </c>
      <c r="F49" s="82">
        <v>8388</v>
      </c>
      <c r="G49" s="82">
        <v>27287</v>
      </c>
      <c r="H49" s="6">
        <v>573.20000000000005</v>
      </c>
      <c r="I49" s="6">
        <v>7129</v>
      </c>
      <c r="J49" s="6">
        <v>18519.599999999999</v>
      </c>
      <c r="K49" s="6">
        <v>7702.2</v>
      </c>
      <c r="L49" s="6">
        <v>26221.8</v>
      </c>
    </row>
    <row r="50" spans="1:12" ht="15.5" x14ac:dyDescent="0.35">
      <c r="A50" s="81" t="s">
        <v>113</v>
      </c>
      <c r="B50" s="63">
        <v>1986</v>
      </c>
      <c r="C50" s="62">
        <v>601</v>
      </c>
      <c r="D50" s="82">
        <v>7422</v>
      </c>
      <c r="E50" s="82">
        <v>18094</v>
      </c>
      <c r="F50" s="82">
        <v>8023</v>
      </c>
      <c r="G50" s="82">
        <v>26117</v>
      </c>
      <c r="H50" s="6">
        <v>562</v>
      </c>
      <c r="I50" s="6">
        <v>6822.2</v>
      </c>
      <c r="J50" s="6">
        <v>18825.8</v>
      </c>
      <c r="K50" s="6">
        <v>7384.2</v>
      </c>
      <c r="L50" s="6">
        <v>26210</v>
      </c>
    </row>
    <row r="51" spans="1:12" ht="15.5" x14ac:dyDescent="0.35">
      <c r="A51" s="81" t="s">
        <v>114</v>
      </c>
      <c r="B51" s="63">
        <v>1987</v>
      </c>
      <c r="C51" s="62">
        <v>556</v>
      </c>
      <c r="D51" s="82">
        <v>6707</v>
      </c>
      <c r="E51" s="82">
        <v>17485</v>
      </c>
      <c r="F51" s="82">
        <v>7263</v>
      </c>
      <c r="G51" s="82">
        <v>24748</v>
      </c>
      <c r="H51" s="6">
        <v>540</v>
      </c>
      <c r="I51" s="6">
        <v>6465.4</v>
      </c>
      <c r="J51" s="6">
        <v>19050.400000000001</v>
      </c>
      <c r="K51" s="6">
        <v>7005.4</v>
      </c>
      <c r="L51" s="6">
        <v>26055.8</v>
      </c>
    </row>
    <row r="52" spans="1:12" ht="15.5" x14ac:dyDescent="0.35">
      <c r="A52" s="81" t="s">
        <v>115</v>
      </c>
      <c r="B52" s="63">
        <v>1988</v>
      </c>
      <c r="C52" s="62">
        <v>554</v>
      </c>
      <c r="D52" s="82">
        <v>6732</v>
      </c>
      <c r="E52" s="82">
        <v>18139</v>
      </c>
      <c r="F52" s="82">
        <v>7286</v>
      </c>
      <c r="G52" s="82">
        <v>25425</v>
      </c>
      <c r="H52" s="6">
        <v>521.4</v>
      </c>
      <c r="I52" s="6">
        <v>6159.2</v>
      </c>
      <c r="J52" s="6">
        <v>19260.2</v>
      </c>
      <c r="K52" s="6">
        <v>6680.6</v>
      </c>
      <c r="L52" s="6">
        <v>25940.799999999999</v>
      </c>
    </row>
    <row r="53" spans="1:12" ht="15.5" x14ac:dyDescent="0.35">
      <c r="A53" s="81" t="s">
        <v>116</v>
      </c>
      <c r="B53" s="63">
        <v>1989</v>
      </c>
      <c r="C53" s="62">
        <v>553</v>
      </c>
      <c r="D53" s="82">
        <v>6998</v>
      </c>
      <c r="E53" s="82">
        <v>19981</v>
      </c>
      <c r="F53" s="82">
        <v>7551</v>
      </c>
      <c r="G53" s="82">
        <v>27532</v>
      </c>
      <c r="H53" s="6">
        <v>490.4</v>
      </c>
      <c r="I53" s="6">
        <v>5703.6</v>
      </c>
      <c r="J53" s="6">
        <v>19144.599999999999</v>
      </c>
      <c r="K53" s="6">
        <v>6194</v>
      </c>
      <c r="L53" s="6">
        <v>25338.6</v>
      </c>
    </row>
    <row r="54" spans="1:12" s="4" customFormat="1" ht="15.5" x14ac:dyDescent="0.35">
      <c r="A54" s="84" t="s">
        <v>117</v>
      </c>
      <c r="B54" s="58">
        <v>1990</v>
      </c>
      <c r="C54" s="57">
        <v>546</v>
      </c>
      <c r="D54" s="85">
        <v>6252</v>
      </c>
      <c r="E54" s="85">
        <v>20430</v>
      </c>
      <c r="F54" s="85">
        <v>6798</v>
      </c>
      <c r="G54" s="82">
        <v>27228</v>
      </c>
      <c r="H54" s="6">
        <v>452.4</v>
      </c>
      <c r="I54" s="6">
        <v>5345.6</v>
      </c>
      <c r="J54" s="6">
        <v>18548.8</v>
      </c>
      <c r="K54" s="6">
        <v>5798</v>
      </c>
      <c r="L54" s="6">
        <v>24346.799999999999</v>
      </c>
    </row>
    <row r="55" spans="1:12" ht="15.5" x14ac:dyDescent="0.35">
      <c r="A55" s="81" t="s">
        <v>118</v>
      </c>
      <c r="B55" s="63">
        <v>1991</v>
      </c>
      <c r="C55" s="62">
        <v>491</v>
      </c>
      <c r="D55" s="82">
        <v>5638</v>
      </c>
      <c r="E55" s="82">
        <v>19217</v>
      </c>
      <c r="F55" s="82">
        <v>6129</v>
      </c>
      <c r="G55" s="82">
        <v>25346</v>
      </c>
      <c r="H55" s="6">
        <v>425</v>
      </c>
      <c r="I55" s="6">
        <v>5081.2</v>
      </c>
      <c r="J55" s="6">
        <v>17833.8</v>
      </c>
      <c r="K55" s="6">
        <v>5506.2</v>
      </c>
      <c r="L55" s="6">
        <v>23340</v>
      </c>
    </row>
    <row r="56" spans="1:12" ht="15.5" x14ac:dyDescent="0.35">
      <c r="A56" s="81" t="s">
        <v>119</v>
      </c>
      <c r="B56" s="63">
        <v>1992</v>
      </c>
      <c r="C56" s="62">
        <v>463</v>
      </c>
      <c r="D56" s="82">
        <v>5176</v>
      </c>
      <c r="E56" s="82">
        <v>18534</v>
      </c>
      <c r="F56" s="82">
        <v>5639</v>
      </c>
      <c r="G56" s="82">
        <v>24173</v>
      </c>
      <c r="H56" s="6">
        <v>398.2</v>
      </c>
      <c r="I56" s="6">
        <v>4761.8</v>
      </c>
      <c r="J56" s="6">
        <v>17454</v>
      </c>
      <c r="K56" s="6">
        <v>5160</v>
      </c>
      <c r="L56" s="6">
        <v>22614</v>
      </c>
    </row>
    <row r="57" spans="1:12" ht="15.5" x14ac:dyDescent="0.35">
      <c r="A57" s="81" t="s">
        <v>120</v>
      </c>
      <c r="B57" s="63">
        <v>1993</v>
      </c>
      <c r="C57" s="62">
        <v>399</v>
      </c>
      <c r="D57" s="82">
        <v>4454</v>
      </c>
      <c r="E57" s="82">
        <v>17561</v>
      </c>
      <c r="F57" s="82">
        <v>4853</v>
      </c>
      <c r="G57" s="82">
        <v>22414</v>
      </c>
      <c r="H57" s="6">
        <v>381</v>
      </c>
      <c r="I57" s="6">
        <v>4536</v>
      </c>
      <c r="J57" s="6">
        <v>17388.2</v>
      </c>
      <c r="K57" s="6">
        <v>4917</v>
      </c>
      <c r="L57" s="6">
        <v>22305.200000000001</v>
      </c>
    </row>
    <row r="58" spans="1:12" ht="15.5" x14ac:dyDescent="0.35">
      <c r="A58" s="81" t="s">
        <v>121</v>
      </c>
      <c r="B58" s="63">
        <v>1994</v>
      </c>
      <c r="C58" s="62">
        <v>363</v>
      </c>
      <c r="D58" s="82">
        <v>5208</v>
      </c>
      <c r="E58" s="82">
        <v>17002</v>
      </c>
      <c r="F58" s="82">
        <v>5571</v>
      </c>
      <c r="G58" s="82">
        <v>22573</v>
      </c>
      <c r="H58" s="6">
        <v>378.2</v>
      </c>
      <c r="I58" s="6">
        <v>4459.6000000000004</v>
      </c>
      <c r="J58" s="6">
        <v>17478</v>
      </c>
      <c r="K58" s="6">
        <v>4837.8</v>
      </c>
      <c r="L58" s="6">
        <v>22315.8</v>
      </c>
    </row>
    <row r="59" spans="1:12" ht="15.5" x14ac:dyDescent="0.35">
      <c r="A59" s="81" t="s">
        <v>122</v>
      </c>
      <c r="B59" s="63">
        <v>1995</v>
      </c>
      <c r="C59" s="62">
        <v>409</v>
      </c>
      <c r="D59" s="82">
        <v>4930</v>
      </c>
      <c r="E59" s="82">
        <v>16855</v>
      </c>
      <c r="F59" s="82">
        <v>5339</v>
      </c>
      <c r="G59" s="82">
        <v>22194</v>
      </c>
      <c r="H59" s="6">
        <v>367.6</v>
      </c>
      <c r="I59" s="6">
        <v>4171</v>
      </c>
      <c r="J59" s="6">
        <v>17463</v>
      </c>
      <c r="K59" s="6">
        <v>4538.6000000000004</v>
      </c>
      <c r="L59" s="6">
        <v>22001.599999999999</v>
      </c>
    </row>
    <row r="60" spans="1:12" ht="15.5" x14ac:dyDescent="0.35">
      <c r="A60" s="81" t="s">
        <v>123</v>
      </c>
      <c r="B60" s="63">
        <v>1996</v>
      </c>
      <c r="C60" s="62">
        <v>357</v>
      </c>
      <c r="D60" s="82">
        <v>4041</v>
      </c>
      <c r="E60" s="82">
        <v>17318</v>
      </c>
      <c r="F60" s="82">
        <v>4398</v>
      </c>
      <c r="G60" s="82">
        <v>21716</v>
      </c>
      <c r="H60" s="6">
        <v>351</v>
      </c>
      <c r="I60" s="6">
        <v>3898.6</v>
      </c>
      <c r="J60" s="6">
        <v>17416.8</v>
      </c>
      <c r="K60" s="6">
        <v>4249.6000000000004</v>
      </c>
      <c r="L60" s="6">
        <v>21666.400000000001</v>
      </c>
    </row>
    <row r="61" spans="1:12" ht="15.5" x14ac:dyDescent="0.35">
      <c r="A61" s="81" t="s">
        <v>124</v>
      </c>
      <c r="B61" s="63">
        <v>1997</v>
      </c>
      <c r="C61" s="62">
        <v>377</v>
      </c>
      <c r="D61" s="82">
        <v>4047</v>
      </c>
      <c r="E61" s="82">
        <v>18205</v>
      </c>
      <c r="F61" s="82">
        <v>4424</v>
      </c>
      <c r="G61" s="82">
        <v>22629</v>
      </c>
      <c r="H61" s="6">
        <v>349.2</v>
      </c>
      <c r="I61" s="6">
        <v>3772.4</v>
      </c>
      <c r="J61" s="6">
        <v>17183.8</v>
      </c>
      <c r="K61" s="6">
        <v>4121.6000000000004</v>
      </c>
      <c r="L61" s="6">
        <v>21305.4</v>
      </c>
    </row>
    <row r="62" spans="1:12" ht="15.5" x14ac:dyDescent="0.35">
      <c r="A62" s="86" t="s">
        <v>125</v>
      </c>
      <c r="B62" s="87">
        <v>1998</v>
      </c>
      <c r="C62" s="88">
        <v>385</v>
      </c>
      <c r="D62" s="89">
        <v>4072</v>
      </c>
      <c r="E62" s="89">
        <v>18010</v>
      </c>
      <c r="F62" s="82">
        <v>4457</v>
      </c>
      <c r="G62" s="82">
        <v>22467</v>
      </c>
      <c r="H62" s="6">
        <v>334.6</v>
      </c>
      <c r="I62" s="6">
        <v>3608.8</v>
      </c>
      <c r="J62" s="6">
        <v>16691.2</v>
      </c>
      <c r="K62" s="6">
        <v>3943.4</v>
      </c>
      <c r="L62" s="6">
        <v>20634.599999999999</v>
      </c>
    </row>
    <row r="63" spans="1:12" ht="15.5" x14ac:dyDescent="0.35">
      <c r="A63" s="86" t="s">
        <v>126</v>
      </c>
      <c r="B63" s="87">
        <v>1999</v>
      </c>
      <c r="C63" s="88">
        <v>310</v>
      </c>
      <c r="D63" s="89">
        <v>3765</v>
      </c>
      <c r="E63" s="89">
        <v>16927</v>
      </c>
      <c r="F63" s="82">
        <v>4075</v>
      </c>
      <c r="G63" s="82">
        <v>21002</v>
      </c>
      <c r="H63" s="6">
        <v>324.8</v>
      </c>
      <c r="I63" s="6">
        <v>3385.8</v>
      </c>
      <c r="J63" s="6">
        <v>16181.8</v>
      </c>
      <c r="K63" s="6">
        <v>3710.6</v>
      </c>
      <c r="L63" s="6">
        <v>19892.400000000001</v>
      </c>
    </row>
    <row r="64" spans="1:12" ht="15.5" x14ac:dyDescent="0.35">
      <c r="A64" s="86" t="s">
        <v>127</v>
      </c>
      <c r="B64" s="87">
        <v>2000</v>
      </c>
      <c r="C64" s="88">
        <v>326</v>
      </c>
      <c r="D64" s="89">
        <v>3568</v>
      </c>
      <c r="E64" s="89">
        <v>16624</v>
      </c>
      <c r="F64" s="89">
        <v>3894</v>
      </c>
      <c r="G64" s="82">
        <v>20518</v>
      </c>
      <c r="H64" s="6">
        <v>324.39999999999998</v>
      </c>
      <c r="I64" s="6">
        <v>3186</v>
      </c>
      <c r="J64" s="6">
        <v>15882</v>
      </c>
      <c r="K64" s="6">
        <v>3510.4</v>
      </c>
      <c r="L64" s="6">
        <v>19392.400000000001</v>
      </c>
    </row>
    <row r="65" spans="1:12" ht="15.5" x14ac:dyDescent="0.35">
      <c r="A65" s="86" t="s">
        <v>128</v>
      </c>
      <c r="B65" s="87">
        <v>2001</v>
      </c>
      <c r="C65" s="88">
        <v>348</v>
      </c>
      <c r="D65" s="89">
        <v>3410</v>
      </c>
      <c r="E65" s="89">
        <v>16153</v>
      </c>
      <c r="F65" s="89">
        <v>3758</v>
      </c>
      <c r="G65" s="89">
        <v>19911</v>
      </c>
      <c r="H65" s="6">
        <v>316.39999999999998</v>
      </c>
      <c r="I65" s="6">
        <v>3005.6</v>
      </c>
      <c r="J65" s="6">
        <v>15543.8</v>
      </c>
      <c r="K65" s="6">
        <v>3322</v>
      </c>
      <c r="L65" s="6">
        <v>18865.8</v>
      </c>
    </row>
    <row r="66" spans="1:12" ht="15.5" x14ac:dyDescent="0.35">
      <c r="A66" s="86" t="s">
        <v>129</v>
      </c>
      <c r="B66" s="87">
        <v>2002</v>
      </c>
      <c r="C66" s="88">
        <v>304</v>
      </c>
      <c r="D66" s="89">
        <v>3229</v>
      </c>
      <c r="E66" s="89">
        <v>15742</v>
      </c>
      <c r="F66" s="89">
        <v>3533</v>
      </c>
      <c r="G66" s="89">
        <v>19275</v>
      </c>
      <c r="H66" s="6">
        <v>309.60000000000002</v>
      </c>
      <c r="I66" s="6">
        <v>2850.6</v>
      </c>
      <c r="J66" s="6">
        <v>15177.2</v>
      </c>
      <c r="K66" s="6">
        <v>3160.2</v>
      </c>
      <c r="L66" s="6">
        <v>18337.400000000001</v>
      </c>
    </row>
    <row r="67" spans="1:12" ht="15.5" x14ac:dyDescent="0.35">
      <c r="A67" s="86" t="s">
        <v>130</v>
      </c>
      <c r="B67" s="87">
        <v>2003</v>
      </c>
      <c r="C67" s="88">
        <v>336</v>
      </c>
      <c r="D67" s="89">
        <v>2957</v>
      </c>
      <c r="E67" s="89">
        <v>15463</v>
      </c>
      <c r="F67" s="89">
        <v>3293</v>
      </c>
      <c r="G67" s="89">
        <v>18756</v>
      </c>
      <c r="H67" s="6">
        <v>305</v>
      </c>
      <c r="I67" s="6">
        <v>2681.8</v>
      </c>
      <c r="J67" s="6">
        <v>14743.4</v>
      </c>
      <c r="K67" s="6">
        <v>2986.8</v>
      </c>
      <c r="L67" s="6">
        <v>17730.2</v>
      </c>
    </row>
    <row r="68" spans="1:12" ht="15.5" x14ac:dyDescent="0.35">
      <c r="A68" s="86" t="s">
        <v>131</v>
      </c>
      <c r="B68" s="87">
        <v>2004</v>
      </c>
      <c r="C68" s="88">
        <v>308</v>
      </c>
      <c r="D68" s="89">
        <v>2766</v>
      </c>
      <c r="E68" s="89">
        <v>15428</v>
      </c>
      <c r="F68" s="89">
        <v>3074</v>
      </c>
      <c r="G68" s="89">
        <v>18502</v>
      </c>
      <c r="H68" s="6">
        <v>291.8</v>
      </c>
      <c r="I68" s="6">
        <v>2605.4</v>
      </c>
      <c r="J68" s="6">
        <v>14200.2</v>
      </c>
      <c r="K68" s="6">
        <v>2897.2</v>
      </c>
      <c r="L68" s="6">
        <v>17097.400000000001</v>
      </c>
    </row>
    <row r="69" spans="1:12" ht="15.5" x14ac:dyDescent="0.35">
      <c r="A69" s="86" t="s">
        <v>132</v>
      </c>
      <c r="B69" s="87">
        <v>2005</v>
      </c>
      <c r="C69" s="88">
        <v>286</v>
      </c>
      <c r="D69" s="89">
        <v>2666</v>
      </c>
      <c r="E69" s="89">
        <v>14933</v>
      </c>
      <c r="F69" s="89">
        <v>2952</v>
      </c>
      <c r="G69" s="89">
        <v>17885</v>
      </c>
      <c r="H69" s="6">
        <v>273.39999999999998</v>
      </c>
      <c r="I69" s="6">
        <v>2509.6</v>
      </c>
      <c r="J69" s="6">
        <v>13622.6</v>
      </c>
      <c r="K69" s="6">
        <v>2783</v>
      </c>
      <c r="L69" s="6">
        <v>16405.599999999999</v>
      </c>
    </row>
    <row r="70" spans="1:12" ht="15.5" x14ac:dyDescent="0.35">
      <c r="A70" s="86" t="s">
        <v>133</v>
      </c>
      <c r="B70" s="87">
        <v>2006</v>
      </c>
      <c r="C70" s="88">
        <v>314</v>
      </c>
      <c r="D70" s="89">
        <v>2635</v>
      </c>
      <c r="E70" s="89">
        <v>14320</v>
      </c>
      <c r="F70" s="89">
        <v>2949</v>
      </c>
      <c r="G70" s="89">
        <v>17269</v>
      </c>
      <c r="H70" s="6">
        <v>257.8</v>
      </c>
      <c r="I70" s="6">
        <v>2370.1999999999998</v>
      </c>
      <c r="J70" s="6">
        <v>12868.2</v>
      </c>
      <c r="K70" s="6">
        <v>2628</v>
      </c>
      <c r="L70" s="6">
        <v>15496.2</v>
      </c>
    </row>
    <row r="71" spans="1:12" ht="15.5" x14ac:dyDescent="0.35">
      <c r="A71" s="86" t="s">
        <v>134</v>
      </c>
      <c r="B71" s="87">
        <v>2007</v>
      </c>
      <c r="C71" s="88">
        <v>281</v>
      </c>
      <c r="D71" s="89">
        <v>2385</v>
      </c>
      <c r="E71" s="89">
        <v>13573</v>
      </c>
      <c r="F71" s="89">
        <v>2666</v>
      </c>
      <c r="G71" s="89">
        <v>16239</v>
      </c>
      <c r="H71" s="6">
        <v>232</v>
      </c>
      <c r="I71" s="6">
        <v>2218.8000000000002</v>
      </c>
      <c r="J71" s="6">
        <v>12148.6</v>
      </c>
      <c r="K71" s="6">
        <v>2450.8000000000002</v>
      </c>
      <c r="L71" s="6">
        <v>14599.4</v>
      </c>
    </row>
    <row r="72" spans="1:12" ht="15.5" x14ac:dyDescent="0.35">
      <c r="A72" s="86" t="s">
        <v>135</v>
      </c>
      <c r="B72" s="87">
        <v>2008</v>
      </c>
      <c r="C72" s="88">
        <v>270</v>
      </c>
      <c r="D72" s="89">
        <v>2575</v>
      </c>
      <c r="E72" s="89">
        <v>12747</v>
      </c>
      <c r="F72" s="89">
        <v>2845</v>
      </c>
      <c r="G72" s="89">
        <v>15592</v>
      </c>
      <c r="H72" s="6">
        <v>211</v>
      </c>
      <c r="I72" s="6">
        <v>2138</v>
      </c>
      <c r="J72" s="6">
        <v>11545</v>
      </c>
      <c r="K72" s="6">
        <v>2349</v>
      </c>
      <c r="L72" s="6">
        <v>13894</v>
      </c>
    </row>
    <row r="73" spans="1:12" ht="15.5" x14ac:dyDescent="0.35">
      <c r="A73" s="86" t="s">
        <v>136</v>
      </c>
      <c r="B73" s="87">
        <v>2009</v>
      </c>
      <c r="C73" s="88">
        <v>216</v>
      </c>
      <c r="D73" s="89">
        <v>2287</v>
      </c>
      <c r="E73" s="89">
        <v>12540</v>
      </c>
      <c r="F73" s="89">
        <v>2503</v>
      </c>
      <c r="G73" s="89">
        <v>15043</v>
      </c>
      <c r="H73" s="6">
        <v>191.4</v>
      </c>
      <c r="I73" s="6">
        <v>1956.4</v>
      </c>
      <c r="J73" s="6">
        <v>10926.2</v>
      </c>
      <c r="K73" s="6">
        <v>2147.8000000000002</v>
      </c>
      <c r="L73" s="6">
        <v>13074</v>
      </c>
    </row>
    <row r="74" spans="1:12" ht="15.5" x14ac:dyDescent="0.35">
      <c r="A74" s="86" t="s">
        <v>137</v>
      </c>
      <c r="B74" s="87">
        <v>2010</v>
      </c>
      <c r="C74" s="88">
        <v>208</v>
      </c>
      <c r="D74" s="89">
        <v>1969</v>
      </c>
      <c r="E74" s="89">
        <v>11161</v>
      </c>
      <c r="F74" s="89">
        <v>2177</v>
      </c>
      <c r="G74" s="89">
        <v>13338</v>
      </c>
      <c r="H74" s="6">
        <v>188.8</v>
      </c>
      <c r="I74" s="6">
        <v>1839.2</v>
      </c>
      <c r="J74" s="6">
        <v>10297.799999999999</v>
      </c>
      <c r="K74" s="6">
        <v>2028</v>
      </c>
      <c r="L74" s="6">
        <v>12325.8</v>
      </c>
    </row>
    <row r="75" spans="1:12" ht="15.5" x14ac:dyDescent="0.35">
      <c r="A75" s="86" t="s">
        <v>138</v>
      </c>
      <c r="B75" s="87">
        <v>2011</v>
      </c>
      <c r="C75" s="88">
        <v>185</v>
      </c>
      <c r="D75" s="89">
        <v>1878</v>
      </c>
      <c r="E75" s="89">
        <v>10722</v>
      </c>
      <c r="F75" s="89">
        <v>2063</v>
      </c>
      <c r="G75" s="89">
        <v>12785</v>
      </c>
      <c r="H75" s="6">
        <v>180.8</v>
      </c>
      <c r="I75" s="6">
        <v>1765.8</v>
      </c>
      <c r="J75" s="6">
        <v>9907</v>
      </c>
      <c r="K75" s="6">
        <v>1946.6</v>
      </c>
      <c r="L75" s="6">
        <v>11853.6</v>
      </c>
    </row>
    <row r="76" spans="1:12" ht="15.5" x14ac:dyDescent="0.35">
      <c r="A76" s="86" t="s">
        <v>139</v>
      </c>
      <c r="B76" s="87">
        <v>2012</v>
      </c>
      <c r="C76" s="88">
        <v>176</v>
      </c>
      <c r="D76" s="89">
        <v>1981</v>
      </c>
      <c r="E76" s="89">
        <v>10555</v>
      </c>
      <c r="F76" s="89">
        <v>2157</v>
      </c>
      <c r="G76" s="89">
        <v>12712</v>
      </c>
      <c r="H76" s="6">
        <v>182</v>
      </c>
      <c r="I76" s="6">
        <v>1729.8</v>
      </c>
      <c r="J76" s="6">
        <v>9564.4</v>
      </c>
      <c r="K76" s="6">
        <v>1911.8</v>
      </c>
      <c r="L76" s="6">
        <v>11476.2</v>
      </c>
    </row>
    <row r="77" spans="1:12" ht="15.5" x14ac:dyDescent="0.35">
      <c r="A77" s="86" t="s">
        <v>140</v>
      </c>
      <c r="B77" s="87">
        <v>2013</v>
      </c>
      <c r="C77" s="88">
        <v>172</v>
      </c>
      <c r="D77" s="89">
        <v>1667</v>
      </c>
      <c r="E77" s="89">
        <v>9653</v>
      </c>
      <c r="F77" s="89">
        <v>1839</v>
      </c>
      <c r="G77" s="89">
        <v>11492</v>
      </c>
      <c r="H77" s="6">
        <v>175.8</v>
      </c>
      <c r="I77" s="6">
        <v>1652.4</v>
      </c>
      <c r="J77" s="6">
        <v>8992.2000000000007</v>
      </c>
      <c r="K77" s="6">
        <v>1828.2</v>
      </c>
      <c r="L77" s="6">
        <v>10820.4</v>
      </c>
    </row>
    <row r="78" spans="1:12" ht="15.5" x14ac:dyDescent="0.35">
      <c r="A78" s="86" t="s">
        <v>141</v>
      </c>
      <c r="B78" s="87">
        <v>2014</v>
      </c>
      <c r="C78" s="88">
        <v>203</v>
      </c>
      <c r="D78" s="89">
        <v>1701</v>
      </c>
      <c r="E78" s="89">
        <v>9398</v>
      </c>
      <c r="F78" s="89">
        <v>1904</v>
      </c>
      <c r="G78" s="89">
        <v>11302</v>
      </c>
      <c r="H78" s="6">
        <v>173.6</v>
      </c>
      <c r="I78" s="6">
        <v>1635.8</v>
      </c>
      <c r="J78" s="6">
        <v>8397.4</v>
      </c>
      <c r="K78" s="6">
        <v>1809.4</v>
      </c>
      <c r="L78" s="6">
        <v>10206.799999999999</v>
      </c>
    </row>
    <row r="79" spans="1:12" ht="15.5" x14ac:dyDescent="0.35">
      <c r="A79" s="86" t="s">
        <v>142</v>
      </c>
      <c r="B79" s="87">
        <v>2015</v>
      </c>
      <c r="C79" s="88">
        <v>168</v>
      </c>
      <c r="D79" s="89">
        <v>1602</v>
      </c>
      <c r="E79" s="89">
        <v>9207</v>
      </c>
      <c r="F79" s="89">
        <v>1770</v>
      </c>
      <c r="G79" s="89">
        <v>10977</v>
      </c>
      <c r="H79" s="6">
        <v>166.2</v>
      </c>
      <c r="I79" s="6">
        <v>1681.6</v>
      </c>
      <c r="J79" s="6">
        <v>7647.6</v>
      </c>
      <c r="K79" s="6">
        <v>1847.8</v>
      </c>
      <c r="L79" s="6">
        <v>9495.4</v>
      </c>
    </row>
    <row r="80" spans="1:12" ht="15.5" x14ac:dyDescent="0.35">
      <c r="A80" s="90"/>
      <c r="B80" s="87">
        <v>2016</v>
      </c>
      <c r="C80" s="88">
        <v>191</v>
      </c>
      <c r="D80" s="89">
        <v>1698</v>
      </c>
      <c r="E80" s="89">
        <v>9009</v>
      </c>
      <c r="F80" s="89">
        <v>1889</v>
      </c>
      <c r="G80" s="89">
        <v>10898</v>
      </c>
      <c r="H80" s="6">
        <v>160.80000000000001</v>
      </c>
      <c r="I80" s="6">
        <v>1670.6</v>
      </c>
      <c r="J80" s="6">
        <v>6476.6</v>
      </c>
      <c r="K80" s="6">
        <v>1831.4</v>
      </c>
      <c r="L80" s="6">
        <v>8308</v>
      </c>
    </row>
    <row r="81" spans="2:7" ht="15.5" x14ac:dyDescent="0.35">
      <c r="B81" s="87">
        <v>2017</v>
      </c>
      <c r="C81" s="88">
        <v>145</v>
      </c>
      <c r="D81" s="89">
        <v>1594</v>
      </c>
      <c r="E81" s="89">
        <v>7694</v>
      </c>
      <c r="F81" s="89">
        <v>1739</v>
      </c>
      <c r="G81" s="89">
        <v>9433</v>
      </c>
    </row>
    <row r="82" spans="2:7" ht="15.5" x14ac:dyDescent="0.35">
      <c r="B82" s="87">
        <v>2018</v>
      </c>
      <c r="C82" s="88">
        <v>161</v>
      </c>
      <c r="D82" s="89">
        <v>1584</v>
      </c>
      <c r="E82" s="89">
        <v>6679</v>
      </c>
      <c r="F82" s="89">
        <v>1745</v>
      </c>
      <c r="G82" s="89">
        <v>8424</v>
      </c>
    </row>
    <row r="83" spans="2:7" ht="15.5" x14ac:dyDescent="0.35">
      <c r="B83" s="87">
        <v>2019</v>
      </c>
      <c r="C83" s="88">
        <v>166</v>
      </c>
      <c r="D83" s="89">
        <v>1930</v>
      </c>
      <c r="E83" s="89">
        <v>5649</v>
      </c>
      <c r="F83" s="89">
        <v>2096</v>
      </c>
      <c r="G83" s="89">
        <v>7745</v>
      </c>
    </row>
    <row r="84" spans="2:7" ht="15.5" x14ac:dyDescent="0.35">
      <c r="B84" s="87">
        <v>2020</v>
      </c>
      <c r="C84" s="88">
        <v>141</v>
      </c>
      <c r="D84" s="89">
        <v>1547</v>
      </c>
      <c r="E84" s="89">
        <v>3352</v>
      </c>
      <c r="F84" s="89">
        <v>1688</v>
      </c>
      <c r="G84" s="89">
        <v>5040</v>
      </c>
    </row>
  </sheetData>
  <pageMargins left="0.75" right="0.75" top="1" bottom="1" header="0.5" footer="0.5"/>
  <pageSetup paperSize="9" scale="63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K73"/>
  <sheetViews>
    <sheetView zoomScale="85" zoomScaleNormal="100" workbookViewId="0"/>
  </sheetViews>
  <sheetFormatPr defaultColWidth="9.1796875" defaultRowHeight="12.5" x14ac:dyDescent="0.25"/>
  <cols>
    <col min="1" max="4" width="9.1796875" style="101"/>
    <col min="5" max="5" width="13" style="101" customWidth="1"/>
    <col min="6" max="11" width="9.1796875" style="101"/>
    <col min="12" max="12" width="5.7265625" style="101" customWidth="1"/>
    <col min="13" max="16384" width="9.1796875" style="101"/>
  </cols>
  <sheetData>
    <row r="1" spans="1:6" ht="17.5" x14ac:dyDescent="0.35">
      <c r="A1" s="1"/>
      <c r="B1" s="55" t="s">
        <v>71</v>
      </c>
      <c r="C1" s="1"/>
      <c r="D1" s="1"/>
      <c r="E1" s="1"/>
      <c r="F1" s="1"/>
    </row>
    <row r="2" spans="1:6" ht="13" x14ac:dyDescent="0.3">
      <c r="A2" s="1"/>
      <c r="B2" s="1" t="s">
        <v>30</v>
      </c>
      <c r="C2" s="1" t="s">
        <v>22</v>
      </c>
      <c r="D2" s="1" t="s">
        <v>23</v>
      </c>
      <c r="E2" s="1" t="s">
        <v>143</v>
      </c>
      <c r="F2" s="1" t="s">
        <v>144</v>
      </c>
    </row>
    <row r="3" spans="1:6" ht="15.5" x14ac:dyDescent="0.35">
      <c r="A3" s="81" t="s">
        <v>74</v>
      </c>
      <c r="B3" s="104">
        <v>539.20000000000005</v>
      </c>
      <c r="C3" s="104"/>
      <c r="D3" s="104"/>
      <c r="E3" s="104"/>
      <c r="F3" s="104">
        <v>15149.4</v>
      </c>
    </row>
    <row r="4" spans="1:6" ht="15.5" x14ac:dyDescent="0.35">
      <c r="A4" s="81" t="s">
        <v>75</v>
      </c>
      <c r="B4" s="104">
        <v>525.4</v>
      </c>
      <c r="C4" s="104"/>
      <c r="D4" s="104"/>
      <c r="E4" s="104"/>
      <c r="F4" s="104">
        <v>15527.8</v>
      </c>
    </row>
    <row r="5" spans="1:6" ht="15.5" x14ac:dyDescent="0.35">
      <c r="A5" s="81" t="s">
        <v>76</v>
      </c>
      <c r="B5" s="104">
        <v>534.4</v>
      </c>
      <c r="C5" s="104"/>
      <c r="D5" s="104"/>
      <c r="E5" s="104"/>
      <c r="F5" s="104">
        <v>16469.400000000001</v>
      </c>
    </row>
    <row r="6" spans="1:6" ht="15" x14ac:dyDescent="0.3">
      <c r="A6" s="84" t="s">
        <v>77</v>
      </c>
      <c r="B6" s="104">
        <v>536.4</v>
      </c>
      <c r="C6" s="104">
        <v>4713.3999999999996</v>
      </c>
      <c r="D6" s="104">
        <v>12058.6</v>
      </c>
      <c r="E6" s="104">
        <v>5249.8</v>
      </c>
      <c r="F6" s="104">
        <v>17308.400000000001</v>
      </c>
    </row>
    <row r="7" spans="1:6" ht="15" x14ac:dyDescent="0.3">
      <c r="A7" s="84" t="s">
        <v>78</v>
      </c>
      <c r="B7" s="104">
        <v>552.6</v>
      </c>
      <c r="C7" s="104">
        <v>4822</v>
      </c>
      <c r="D7" s="104">
        <v>12942.4</v>
      </c>
      <c r="E7" s="104">
        <v>5374.6</v>
      </c>
      <c r="F7" s="104">
        <v>18317</v>
      </c>
    </row>
    <row r="8" spans="1:6" ht="15" x14ac:dyDescent="0.3">
      <c r="A8" s="84" t="s">
        <v>79</v>
      </c>
      <c r="B8" s="104">
        <v>551.79999999999995</v>
      </c>
      <c r="C8" s="104">
        <v>4922.8</v>
      </c>
      <c r="D8" s="104">
        <v>13755.2</v>
      </c>
      <c r="E8" s="104">
        <v>5474.6</v>
      </c>
      <c r="F8" s="104">
        <v>19229.8</v>
      </c>
    </row>
    <row r="9" spans="1:6" ht="15" x14ac:dyDescent="0.3">
      <c r="A9" s="84" t="s">
        <v>80</v>
      </c>
      <c r="B9" s="104">
        <v>564.79999999999995</v>
      </c>
      <c r="C9" s="104">
        <v>5039.2</v>
      </c>
      <c r="D9" s="104">
        <v>14599.8</v>
      </c>
      <c r="E9" s="104">
        <v>5604</v>
      </c>
      <c r="F9" s="104">
        <v>20203.8</v>
      </c>
    </row>
    <row r="10" spans="1:6" ht="15" x14ac:dyDescent="0.3">
      <c r="A10" s="84" t="s">
        <v>81</v>
      </c>
      <c r="B10" s="104">
        <v>570</v>
      </c>
      <c r="C10" s="104">
        <v>5065.6000000000004</v>
      </c>
      <c r="D10" s="104">
        <v>15465.6</v>
      </c>
      <c r="E10" s="104">
        <v>5635.6</v>
      </c>
      <c r="F10" s="104">
        <v>21101.200000000001</v>
      </c>
    </row>
    <row r="11" spans="1:6" ht="15.5" x14ac:dyDescent="0.35">
      <c r="A11" s="81" t="s">
        <v>82</v>
      </c>
      <c r="B11" s="104">
        <v>581.79999999999995</v>
      </c>
      <c r="C11" s="104">
        <v>5357.8</v>
      </c>
      <c r="D11" s="104">
        <v>16383.6</v>
      </c>
      <c r="E11" s="104">
        <v>5939.6</v>
      </c>
      <c r="F11" s="104">
        <v>22323.200000000001</v>
      </c>
    </row>
    <row r="12" spans="1:6" ht="15.5" x14ac:dyDescent="0.35">
      <c r="A12" s="81" t="s">
        <v>83</v>
      </c>
      <c r="B12" s="104">
        <v>589.4</v>
      </c>
      <c r="C12" s="104">
        <v>5665</v>
      </c>
      <c r="D12" s="104">
        <v>17152</v>
      </c>
      <c r="E12" s="104">
        <v>6254.4</v>
      </c>
      <c r="F12" s="104">
        <v>23406.400000000001</v>
      </c>
    </row>
    <row r="13" spans="1:6" ht="15.5" x14ac:dyDescent="0.35">
      <c r="A13" s="81" t="s">
        <v>84</v>
      </c>
      <c r="B13" s="104">
        <v>615.6</v>
      </c>
      <c r="C13" s="104">
        <v>6100.8</v>
      </c>
      <c r="D13" s="104">
        <v>17870.599999999999</v>
      </c>
      <c r="E13" s="104">
        <v>6716.4</v>
      </c>
      <c r="F13" s="104">
        <v>24587</v>
      </c>
    </row>
    <row r="14" spans="1:6" ht="15.5" x14ac:dyDescent="0.35">
      <c r="A14" s="81" t="s">
        <v>85</v>
      </c>
      <c r="B14" s="104">
        <v>638.4</v>
      </c>
      <c r="C14" s="104">
        <v>6510</v>
      </c>
      <c r="D14" s="104">
        <v>18495.8</v>
      </c>
      <c r="E14" s="104">
        <v>7148.4</v>
      </c>
      <c r="F14" s="104">
        <v>25644.2</v>
      </c>
    </row>
    <row r="15" spans="1:6" ht="15.5" x14ac:dyDescent="0.35">
      <c r="A15" s="81" t="s">
        <v>86</v>
      </c>
      <c r="B15" s="104">
        <v>659.8</v>
      </c>
      <c r="C15" s="104">
        <v>6895</v>
      </c>
      <c r="D15" s="104">
        <v>19069</v>
      </c>
      <c r="E15" s="104">
        <v>7554.8</v>
      </c>
      <c r="F15" s="104">
        <v>26623.8</v>
      </c>
    </row>
    <row r="16" spans="1:6" ht="15" x14ac:dyDescent="0.3">
      <c r="A16" s="84" t="s">
        <v>87</v>
      </c>
      <c r="B16" s="104">
        <v>689.8</v>
      </c>
      <c r="C16" s="104">
        <v>7255</v>
      </c>
      <c r="D16" s="104">
        <v>19782.2</v>
      </c>
      <c r="E16" s="104">
        <v>7944.8</v>
      </c>
      <c r="F16" s="104">
        <v>27727</v>
      </c>
    </row>
    <row r="17" spans="1:6" ht="15" x14ac:dyDescent="0.3">
      <c r="A17" s="84" t="s">
        <v>88</v>
      </c>
      <c r="B17" s="104">
        <v>708.8</v>
      </c>
      <c r="C17" s="104">
        <v>7677.4</v>
      </c>
      <c r="D17" s="104">
        <v>20443.2</v>
      </c>
      <c r="E17" s="104">
        <v>8386.2000000000007</v>
      </c>
      <c r="F17" s="104">
        <v>28829.4</v>
      </c>
    </row>
    <row r="18" spans="1:6" ht="15" x14ac:dyDescent="0.3">
      <c r="A18" s="84" t="s">
        <v>89</v>
      </c>
      <c r="B18" s="104">
        <v>732.6</v>
      </c>
      <c r="C18" s="104">
        <v>8082.4</v>
      </c>
      <c r="D18" s="104">
        <v>20998</v>
      </c>
      <c r="E18" s="104">
        <v>8815</v>
      </c>
      <c r="F18" s="104">
        <v>29813</v>
      </c>
    </row>
    <row r="19" spans="1:6" ht="15" x14ac:dyDescent="0.3">
      <c r="A19" s="84" t="s">
        <v>90</v>
      </c>
      <c r="B19" s="104">
        <v>755.4</v>
      </c>
      <c r="C19" s="104">
        <v>8523.6</v>
      </c>
      <c r="D19" s="104">
        <v>21545.4</v>
      </c>
      <c r="E19" s="104">
        <v>9279</v>
      </c>
      <c r="F19" s="104">
        <v>30824.400000000001</v>
      </c>
    </row>
    <row r="20" spans="1:6" ht="15" x14ac:dyDescent="0.3">
      <c r="A20" s="84" t="s">
        <v>91</v>
      </c>
      <c r="B20" s="104">
        <v>766.8</v>
      </c>
      <c r="C20" s="104">
        <v>8976.7999999999993</v>
      </c>
      <c r="D20" s="104">
        <v>21665</v>
      </c>
      <c r="E20" s="104">
        <v>9743.6</v>
      </c>
      <c r="F20" s="104">
        <v>31408.6</v>
      </c>
    </row>
    <row r="21" spans="1:6" ht="15.5" x14ac:dyDescent="0.35">
      <c r="A21" s="81" t="s">
        <v>92</v>
      </c>
      <c r="B21" s="104">
        <v>794.4</v>
      </c>
      <c r="C21" s="104">
        <v>9315.7999999999993</v>
      </c>
      <c r="D21" s="104">
        <v>21404.2</v>
      </c>
      <c r="E21" s="104">
        <v>10110.200000000001</v>
      </c>
      <c r="F21" s="104">
        <v>31514.400000000001</v>
      </c>
    </row>
    <row r="22" spans="1:6" ht="15.5" x14ac:dyDescent="0.35">
      <c r="A22" s="81" t="s">
        <v>93</v>
      </c>
      <c r="B22" s="104">
        <v>808.8</v>
      </c>
      <c r="C22" s="104">
        <v>9572.4</v>
      </c>
      <c r="D22" s="104">
        <v>21015.8</v>
      </c>
      <c r="E22" s="104">
        <v>10381.200000000001</v>
      </c>
      <c r="F22" s="104">
        <v>31397</v>
      </c>
    </row>
    <row r="23" spans="1:6" ht="15.5" x14ac:dyDescent="0.35">
      <c r="A23" s="81" t="s">
        <v>94</v>
      </c>
      <c r="B23" s="104">
        <v>824</v>
      </c>
      <c r="C23" s="104">
        <v>9711.2000000000007</v>
      </c>
      <c r="D23" s="104">
        <v>20644.599999999999</v>
      </c>
      <c r="E23" s="104">
        <v>10535.2</v>
      </c>
      <c r="F23" s="104">
        <v>31179.8</v>
      </c>
    </row>
    <row r="24" spans="1:6" ht="15.5" x14ac:dyDescent="0.35">
      <c r="A24" s="81" t="s">
        <v>95</v>
      </c>
      <c r="B24" s="104">
        <v>839.4</v>
      </c>
      <c r="C24" s="104">
        <v>9859.6</v>
      </c>
      <c r="D24" s="104">
        <v>20481.2</v>
      </c>
      <c r="E24" s="104">
        <v>10699</v>
      </c>
      <c r="F24" s="104">
        <v>31180.2</v>
      </c>
    </row>
    <row r="25" spans="1:6" ht="15.5" x14ac:dyDescent="0.35">
      <c r="A25" s="81" t="s">
        <v>96</v>
      </c>
      <c r="B25" s="104">
        <v>856.6</v>
      </c>
      <c r="C25" s="104">
        <v>9979.7999999999993</v>
      </c>
      <c r="D25" s="104">
        <v>20494.8</v>
      </c>
      <c r="E25" s="104">
        <v>10836.4</v>
      </c>
      <c r="F25" s="104">
        <v>31331.200000000001</v>
      </c>
    </row>
    <row r="26" spans="1:6" ht="15.5" x14ac:dyDescent="0.35">
      <c r="A26" s="81" t="s">
        <v>97</v>
      </c>
      <c r="B26" s="104">
        <v>843.2</v>
      </c>
      <c r="C26" s="104">
        <v>9918</v>
      </c>
      <c r="D26" s="104">
        <v>20115.400000000001</v>
      </c>
      <c r="E26" s="104">
        <v>10761.2</v>
      </c>
      <c r="F26" s="104">
        <v>30876.6</v>
      </c>
    </row>
    <row r="27" spans="1:6" ht="15.5" x14ac:dyDescent="0.35">
      <c r="A27" s="81" t="s">
        <v>98</v>
      </c>
      <c r="B27" s="104">
        <v>834</v>
      </c>
      <c r="C27" s="104">
        <v>9668.4</v>
      </c>
      <c r="D27" s="104">
        <v>19850.400000000001</v>
      </c>
      <c r="E27" s="104">
        <v>10502.4</v>
      </c>
      <c r="F27" s="104">
        <v>30352.799999999999</v>
      </c>
    </row>
    <row r="28" spans="1:6" ht="15.5" x14ac:dyDescent="0.35">
      <c r="A28" s="81" t="s">
        <v>99</v>
      </c>
      <c r="B28" s="104">
        <v>817.4</v>
      </c>
      <c r="C28" s="104">
        <v>9423</v>
      </c>
      <c r="D28" s="104">
        <v>19860.2</v>
      </c>
      <c r="E28" s="104">
        <v>10240.4</v>
      </c>
      <c r="F28" s="104">
        <v>30100.6</v>
      </c>
    </row>
    <row r="29" spans="1:6" ht="15.5" x14ac:dyDescent="0.35">
      <c r="A29" s="81" t="s">
        <v>100</v>
      </c>
      <c r="B29" s="104">
        <v>808.6</v>
      </c>
      <c r="C29" s="104">
        <v>9193</v>
      </c>
      <c r="D29" s="104">
        <v>19703.2</v>
      </c>
      <c r="E29" s="104">
        <v>10001.6</v>
      </c>
      <c r="F29" s="104">
        <v>29704.799999999999</v>
      </c>
    </row>
    <row r="30" spans="1:6" ht="15.5" x14ac:dyDescent="0.35">
      <c r="A30" s="81" t="s">
        <v>101</v>
      </c>
      <c r="B30" s="104">
        <v>801.6</v>
      </c>
      <c r="C30" s="104">
        <v>9044</v>
      </c>
      <c r="D30" s="104">
        <v>19679.599999999999</v>
      </c>
      <c r="E30" s="104">
        <v>9845.6</v>
      </c>
      <c r="F30" s="104">
        <v>29525.200000000001</v>
      </c>
    </row>
    <row r="31" spans="1:6" ht="15.5" x14ac:dyDescent="0.35">
      <c r="A31" s="81" t="s">
        <v>102</v>
      </c>
      <c r="B31" s="104">
        <v>798.6</v>
      </c>
      <c r="C31" s="104">
        <v>8987.7999999999993</v>
      </c>
      <c r="D31" s="104">
        <v>20259.599999999999</v>
      </c>
      <c r="E31" s="104">
        <v>9786.4</v>
      </c>
      <c r="F31" s="104">
        <v>30046</v>
      </c>
    </row>
    <row r="32" spans="1:6" ht="15.5" x14ac:dyDescent="0.35">
      <c r="A32" s="81" t="s">
        <v>103</v>
      </c>
      <c r="B32" s="104">
        <v>784.8</v>
      </c>
      <c r="C32" s="104">
        <v>8999.7999999999993</v>
      </c>
      <c r="D32" s="104">
        <v>20394.400000000001</v>
      </c>
      <c r="E32" s="104">
        <v>9784.6</v>
      </c>
      <c r="F32" s="104">
        <v>30179</v>
      </c>
    </row>
    <row r="33" spans="1:6" ht="15.5" x14ac:dyDescent="0.35">
      <c r="A33" s="81" t="s">
        <v>104</v>
      </c>
      <c r="B33" s="104">
        <v>763.6</v>
      </c>
      <c r="C33" s="104">
        <v>9023.7999999999993</v>
      </c>
      <c r="D33" s="104">
        <v>20158.2</v>
      </c>
      <c r="E33" s="104">
        <v>9787.4</v>
      </c>
      <c r="F33" s="104">
        <v>29945.599999999999</v>
      </c>
    </row>
    <row r="34" spans="1:6" ht="15.5" x14ac:dyDescent="0.35">
      <c r="A34" s="81" t="s">
        <v>105</v>
      </c>
      <c r="B34" s="104">
        <v>741.6</v>
      </c>
      <c r="C34" s="104">
        <v>9105.7999999999993</v>
      </c>
      <c r="D34" s="104">
        <v>19796.2</v>
      </c>
      <c r="E34" s="104">
        <v>9847.4</v>
      </c>
      <c r="F34" s="104">
        <v>29643.599999999999</v>
      </c>
    </row>
    <row r="35" spans="1:6" ht="15.5" x14ac:dyDescent="0.35">
      <c r="A35" s="81" t="s">
        <v>106</v>
      </c>
      <c r="B35" s="104">
        <v>702.4</v>
      </c>
      <c r="C35" s="104">
        <v>8762.6</v>
      </c>
      <c r="D35" s="104">
        <v>19122.2</v>
      </c>
      <c r="E35" s="104">
        <v>9465</v>
      </c>
      <c r="F35" s="104">
        <v>28587.200000000001</v>
      </c>
    </row>
    <row r="36" spans="1:6" ht="15" x14ac:dyDescent="0.3">
      <c r="A36" s="84" t="s">
        <v>107</v>
      </c>
      <c r="B36" s="104">
        <v>660.2</v>
      </c>
      <c r="C36" s="104">
        <v>8459.7999999999993</v>
      </c>
      <c r="D36" s="104">
        <v>18421.400000000001</v>
      </c>
      <c r="E36" s="104">
        <v>9120</v>
      </c>
      <c r="F36" s="104">
        <v>27541.4</v>
      </c>
    </row>
    <row r="37" spans="1:6" ht="15.5" x14ac:dyDescent="0.35">
      <c r="A37" s="81" t="s">
        <v>108</v>
      </c>
      <c r="B37" s="104">
        <v>640.6</v>
      </c>
      <c r="C37" s="104">
        <v>8249.2000000000007</v>
      </c>
      <c r="D37" s="104">
        <v>18251.8</v>
      </c>
      <c r="E37" s="104">
        <v>8889.7999999999993</v>
      </c>
      <c r="F37" s="104">
        <v>27141.599999999999</v>
      </c>
    </row>
    <row r="38" spans="1:6" ht="15.5" x14ac:dyDescent="0.35">
      <c r="A38" s="81" t="s">
        <v>109</v>
      </c>
      <c r="B38" s="104">
        <v>625.4</v>
      </c>
      <c r="C38" s="104">
        <v>7965.6</v>
      </c>
      <c r="D38" s="104">
        <v>18020.8</v>
      </c>
      <c r="E38" s="104">
        <v>8591</v>
      </c>
      <c r="F38" s="104">
        <v>26611.8</v>
      </c>
    </row>
    <row r="39" spans="1:6" ht="15.5" x14ac:dyDescent="0.35">
      <c r="A39" s="81" t="s">
        <v>110</v>
      </c>
      <c r="B39" s="104">
        <v>596.4</v>
      </c>
      <c r="C39" s="104">
        <v>7455</v>
      </c>
      <c r="D39" s="104">
        <v>17855.400000000001</v>
      </c>
      <c r="E39" s="104">
        <v>8051.4</v>
      </c>
      <c r="F39" s="104">
        <v>25906.799999999999</v>
      </c>
    </row>
    <row r="40" spans="1:6" ht="15.5" x14ac:dyDescent="0.35">
      <c r="A40" s="81" t="s">
        <v>111</v>
      </c>
      <c r="B40" s="104">
        <v>582.4</v>
      </c>
      <c r="C40" s="104">
        <v>7274.8</v>
      </c>
      <c r="D40" s="104">
        <v>18089.8</v>
      </c>
      <c r="E40" s="104">
        <v>7857.2</v>
      </c>
      <c r="F40" s="104">
        <v>25947</v>
      </c>
    </row>
    <row r="41" spans="1:6" ht="15.5" x14ac:dyDescent="0.35">
      <c r="A41" s="81" t="s">
        <v>112</v>
      </c>
      <c r="B41" s="104">
        <v>573.20000000000005</v>
      </c>
      <c r="C41" s="104">
        <v>7129</v>
      </c>
      <c r="D41" s="104">
        <v>18519.599999999999</v>
      </c>
      <c r="E41" s="104">
        <v>7702.2</v>
      </c>
      <c r="F41" s="104">
        <v>26221.8</v>
      </c>
    </row>
    <row r="42" spans="1:6" ht="15.5" x14ac:dyDescent="0.35">
      <c r="A42" s="81" t="s">
        <v>113</v>
      </c>
      <c r="B42" s="104">
        <v>562</v>
      </c>
      <c r="C42" s="104">
        <v>6822.2</v>
      </c>
      <c r="D42" s="104">
        <v>18825.8</v>
      </c>
      <c r="E42" s="104">
        <v>7384.2</v>
      </c>
      <c r="F42" s="104">
        <v>26210</v>
      </c>
    </row>
    <row r="43" spans="1:6" ht="15.5" x14ac:dyDescent="0.35">
      <c r="A43" s="81" t="s">
        <v>114</v>
      </c>
      <c r="B43" s="104">
        <v>540</v>
      </c>
      <c r="C43" s="104">
        <v>6465.4</v>
      </c>
      <c r="D43" s="104">
        <v>19050.400000000001</v>
      </c>
      <c r="E43" s="104">
        <v>7005.4</v>
      </c>
      <c r="F43" s="104">
        <v>26055.8</v>
      </c>
    </row>
    <row r="44" spans="1:6" ht="15.5" x14ac:dyDescent="0.35">
      <c r="A44" s="81" t="s">
        <v>115</v>
      </c>
      <c r="B44" s="104">
        <v>521.4</v>
      </c>
      <c r="C44" s="104">
        <v>6159.2</v>
      </c>
      <c r="D44" s="104">
        <v>19260.2</v>
      </c>
      <c r="E44" s="104">
        <v>6680.6</v>
      </c>
      <c r="F44" s="104">
        <v>25940.799999999999</v>
      </c>
    </row>
    <row r="45" spans="1:6" ht="15.5" x14ac:dyDescent="0.35">
      <c r="A45" s="81" t="s">
        <v>116</v>
      </c>
      <c r="B45" s="104">
        <v>490.4</v>
      </c>
      <c r="C45" s="104">
        <v>5703.6</v>
      </c>
      <c r="D45" s="104">
        <v>19144.599999999999</v>
      </c>
      <c r="E45" s="104">
        <v>6194</v>
      </c>
      <c r="F45" s="104">
        <v>25338.6</v>
      </c>
    </row>
    <row r="46" spans="1:6" ht="15" x14ac:dyDescent="0.3">
      <c r="A46" s="84" t="s">
        <v>117</v>
      </c>
      <c r="B46" s="104">
        <v>452.4</v>
      </c>
      <c r="C46" s="104">
        <v>5345.6</v>
      </c>
      <c r="D46" s="104">
        <v>18548.8</v>
      </c>
      <c r="E46" s="104">
        <v>5798</v>
      </c>
      <c r="F46" s="104">
        <v>24346.799999999999</v>
      </c>
    </row>
    <row r="47" spans="1:6" ht="15.5" x14ac:dyDescent="0.35">
      <c r="A47" s="81" t="s">
        <v>118</v>
      </c>
      <c r="B47" s="104">
        <v>425</v>
      </c>
      <c r="C47" s="104">
        <v>5081.2</v>
      </c>
      <c r="D47" s="104">
        <v>17833.8</v>
      </c>
      <c r="E47" s="104">
        <v>5506.2</v>
      </c>
      <c r="F47" s="104">
        <v>23340</v>
      </c>
    </row>
    <row r="48" spans="1:6" ht="15.5" x14ac:dyDescent="0.35">
      <c r="A48" s="81" t="s">
        <v>119</v>
      </c>
      <c r="B48" s="104">
        <v>398.2</v>
      </c>
      <c r="C48" s="104">
        <v>4761.8</v>
      </c>
      <c r="D48" s="104">
        <v>17454</v>
      </c>
      <c r="E48" s="104">
        <v>5160</v>
      </c>
      <c r="F48" s="104">
        <v>22614</v>
      </c>
    </row>
    <row r="49" spans="1:11" ht="15.5" x14ac:dyDescent="0.35">
      <c r="A49" s="81" t="s">
        <v>120</v>
      </c>
      <c r="B49" s="104">
        <v>381</v>
      </c>
      <c r="C49" s="104">
        <v>4536</v>
      </c>
      <c r="D49" s="104">
        <v>17388.2</v>
      </c>
      <c r="E49" s="104">
        <v>4917</v>
      </c>
      <c r="F49" s="104">
        <v>22305.200000000001</v>
      </c>
    </row>
    <row r="50" spans="1:11" ht="15.5" x14ac:dyDescent="0.35">
      <c r="A50" s="81" t="s">
        <v>121</v>
      </c>
      <c r="B50" s="104">
        <v>378.2</v>
      </c>
      <c r="C50" s="104">
        <v>4459.6000000000004</v>
      </c>
      <c r="D50" s="104">
        <v>17478</v>
      </c>
      <c r="E50" s="104">
        <v>4837.8</v>
      </c>
      <c r="F50" s="104">
        <v>22315.8</v>
      </c>
    </row>
    <row r="51" spans="1:11" ht="15.5" x14ac:dyDescent="0.35">
      <c r="A51" s="81" t="s">
        <v>122</v>
      </c>
      <c r="B51" s="104">
        <v>367.6</v>
      </c>
      <c r="C51" s="104">
        <v>4171</v>
      </c>
      <c r="D51" s="104">
        <v>17463</v>
      </c>
      <c r="E51" s="104">
        <v>4538.6000000000004</v>
      </c>
      <c r="F51" s="104">
        <v>22001.599999999999</v>
      </c>
    </row>
    <row r="52" spans="1:11" ht="15.5" x14ac:dyDescent="0.35">
      <c r="A52" s="81" t="s">
        <v>123</v>
      </c>
      <c r="B52" s="104">
        <v>351</v>
      </c>
      <c r="C52" s="104">
        <v>3898.6</v>
      </c>
      <c r="D52" s="104">
        <v>17416.8</v>
      </c>
      <c r="E52" s="104">
        <v>4249.6000000000004</v>
      </c>
      <c r="F52" s="104">
        <v>21666.400000000001</v>
      </c>
    </row>
    <row r="53" spans="1:11" ht="15.5" x14ac:dyDescent="0.35">
      <c r="A53" s="81" t="s">
        <v>124</v>
      </c>
      <c r="B53" s="104">
        <v>349.2</v>
      </c>
      <c r="C53" s="104">
        <v>3772.4</v>
      </c>
      <c r="D53" s="104">
        <v>17183.8</v>
      </c>
      <c r="E53" s="104">
        <v>4121.6000000000004</v>
      </c>
      <c r="F53" s="104">
        <v>21305.4</v>
      </c>
    </row>
    <row r="54" spans="1:11" ht="15.5" x14ac:dyDescent="0.35">
      <c r="A54" s="81" t="s">
        <v>125</v>
      </c>
      <c r="B54" s="104">
        <v>334.6</v>
      </c>
      <c r="C54" s="104">
        <v>3608.8</v>
      </c>
      <c r="D54" s="104">
        <v>16691.2</v>
      </c>
      <c r="E54" s="104">
        <v>3943.4</v>
      </c>
      <c r="F54" s="104">
        <v>20634.599999999999</v>
      </c>
    </row>
    <row r="55" spans="1:11" ht="15.5" x14ac:dyDescent="0.35">
      <c r="A55" s="86" t="s">
        <v>126</v>
      </c>
      <c r="B55" s="104">
        <v>324.8</v>
      </c>
      <c r="C55" s="104">
        <v>3385.8</v>
      </c>
      <c r="D55" s="104">
        <v>16181.8</v>
      </c>
      <c r="E55" s="104">
        <v>3710.6</v>
      </c>
      <c r="F55" s="104">
        <v>19892.400000000001</v>
      </c>
    </row>
    <row r="56" spans="1:11" ht="15.5" x14ac:dyDescent="0.35">
      <c r="A56" s="86" t="s">
        <v>127</v>
      </c>
      <c r="B56" s="104">
        <v>324.39999999999998</v>
      </c>
      <c r="C56" s="104">
        <v>3186</v>
      </c>
      <c r="D56" s="104">
        <v>15882</v>
      </c>
      <c r="E56" s="104">
        <v>3510.4</v>
      </c>
      <c r="F56" s="104">
        <v>19392.400000000001</v>
      </c>
    </row>
    <row r="57" spans="1:11" ht="15.5" x14ac:dyDescent="0.35">
      <c r="A57" s="86" t="s">
        <v>128</v>
      </c>
      <c r="B57" s="104">
        <v>316.39999999999998</v>
      </c>
      <c r="C57" s="104">
        <v>3005.6</v>
      </c>
      <c r="D57" s="104">
        <v>15543.8</v>
      </c>
      <c r="E57" s="104">
        <v>3322</v>
      </c>
      <c r="F57" s="104">
        <v>18865.8</v>
      </c>
    </row>
    <row r="58" spans="1:11" ht="15.5" x14ac:dyDescent="0.35">
      <c r="A58" s="86" t="s">
        <v>129</v>
      </c>
      <c r="B58" s="104">
        <v>309.60000000000002</v>
      </c>
      <c r="C58" s="104">
        <v>2850.6</v>
      </c>
      <c r="D58" s="104">
        <v>15177.2</v>
      </c>
      <c r="E58" s="104">
        <v>3160.2</v>
      </c>
      <c r="F58" s="104">
        <v>18337.400000000001</v>
      </c>
    </row>
    <row r="59" spans="1:11" ht="15.5" x14ac:dyDescent="0.35">
      <c r="A59" s="86" t="s">
        <v>130</v>
      </c>
      <c r="B59" s="104">
        <v>305</v>
      </c>
      <c r="C59" s="104">
        <v>2681.8</v>
      </c>
      <c r="D59" s="104">
        <v>14743.4</v>
      </c>
      <c r="E59" s="104">
        <v>2986.8</v>
      </c>
      <c r="F59" s="104">
        <v>17730.2</v>
      </c>
    </row>
    <row r="60" spans="1:11" ht="19.5" customHeight="1" x14ac:dyDescent="0.4">
      <c r="A60" s="86" t="s">
        <v>131</v>
      </c>
      <c r="B60" s="104">
        <v>291.8</v>
      </c>
      <c r="C60" s="104">
        <v>2605.4</v>
      </c>
      <c r="D60" s="104">
        <v>14200.2</v>
      </c>
      <c r="E60" s="104">
        <v>2897.2</v>
      </c>
      <c r="F60" s="104">
        <v>17097.400000000001</v>
      </c>
      <c r="K60" s="16"/>
    </row>
    <row r="61" spans="1:11" ht="19.5" customHeight="1" x14ac:dyDescent="0.4">
      <c r="A61" s="86" t="s">
        <v>132</v>
      </c>
      <c r="B61" s="104">
        <v>273.39999999999998</v>
      </c>
      <c r="C61" s="104">
        <v>2509.6</v>
      </c>
      <c r="D61" s="104">
        <v>13622.6</v>
      </c>
      <c r="E61" s="104">
        <v>2783</v>
      </c>
      <c r="F61" s="104">
        <v>16405.599999999999</v>
      </c>
      <c r="K61" s="16"/>
    </row>
    <row r="62" spans="1:11" ht="19.5" customHeight="1" x14ac:dyDescent="0.4">
      <c r="A62" s="86" t="s">
        <v>133</v>
      </c>
      <c r="B62" s="104">
        <v>257.8</v>
      </c>
      <c r="C62" s="104">
        <v>2370.1999999999998</v>
      </c>
      <c r="D62" s="104">
        <v>12868.2</v>
      </c>
      <c r="E62" s="104">
        <v>2628</v>
      </c>
      <c r="F62" s="104">
        <v>15496.2</v>
      </c>
      <c r="K62" s="16"/>
    </row>
    <row r="63" spans="1:11" ht="19.5" customHeight="1" x14ac:dyDescent="0.4">
      <c r="A63" s="86" t="s">
        <v>134</v>
      </c>
      <c r="B63" s="104">
        <v>232</v>
      </c>
      <c r="C63" s="104">
        <v>2218.8000000000002</v>
      </c>
      <c r="D63" s="104">
        <v>12148.6</v>
      </c>
      <c r="E63" s="104">
        <v>2450.8000000000002</v>
      </c>
      <c r="F63" s="104">
        <v>14599.4</v>
      </c>
      <c r="K63" s="16"/>
    </row>
    <row r="64" spans="1:11" ht="19.5" customHeight="1" x14ac:dyDescent="0.4">
      <c r="A64" s="86" t="s">
        <v>135</v>
      </c>
      <c r="B64" s="104">
        <v>211</v>
      </c>
      <c r="C64" s="104">
        <v>2138</v>
      </c>
      <c r="D64" s="104">
        <v>11545</v>
      </c>
      <c r="E64" s="104">
        <v>2349</v>
      </c>
      <c r="F64" s="104">
        <v>13894</v>
      </c>
      <c r="K64" s="16"/>
    </row>
    <row r="65" spans="1:11" ht="19.5" customHeight="1" x14ac:dyDescent="0.4">
      <c r="A65" s="86" t="s">
        <v>136</v>
      </c>
      <c r="B65" s="104">
        <v>191.4</v>
      </c>
      <c r="C65" s="104">
        <v>1956.4</v>
      </c>
      <c r="D65" s="104">
        <v>10926.2</v>
      </c>
      <c r="E65" s="104">
        <v>2147.8000000000002</v>
      </c>
      <c r="F65" s="104">
        <v>13074</v>
      </c>
      <c r="K65" s="16"/>
    </row>
    <row r="66" spans="1:11" ht="19.5" customHeight="1" x14ac:dyDescent="0.4">
      <c r="A66" s="86" t="s">
        <v>137</v>
      </c>
      <c r="B66" s="104">
        <v>188.8</v>
      </c>
      <c r="C66" s="104">
        <v>1839.2</v>
      </c>
      <c r="D66" s="104">
        <v>10297.799999999999</v>
      </c>
      <c r="E66" s="104">
        <v>2028</v>
      </c>
      <c r="F66" s="104">
        <v>12325.8</v>
      </c>
      <c r="K66" s="16"/>
    </row>
    <row r="67" spans="1:11" ht="19.5" customHeight="1" x14ac:dyDescent="0.4">
      <c r="A67" s="86" t="s">
        <v>138</v>
      </c>
      <c r="B67" s="104">
        <v>180.8</v>
      </c>
      <c r="C67" s="104">
        <v>1765.8</v>
      </c>
      <c r="D67" s="104">
        <v>9907</v>
      </c>
      <c r="E67" s="104">
        <v>1946.6</v>
      </c>
      <c r="F67" s="104">
        <v>11853.6</v>
      </c>
      <c r="K67" s="16"/>
    </row>
    <row r="68" spans="1:11" ht="19.5" customHeight="1" x14ac:dyDescent="0.4">
      <c r="A68" s="86" t="s">
        <v>139</v>
      </c>
      <c r="B68" s="104">
        <v>182</v>
      </c>
      <c r="C68" s="104">
        <v>1729.8</v>
      </c>
      <c r="D68" s="104">
        <v>9564.4</v>
      </c>
      <c r="E68" s="104">
        <v>1911.8</v>
      </c>
      <c r="F68" s="104">
        <v>11476.2</v>
      </c>
      <c r="K68" s="16"/>
    </row>
    <row r="69" spans="1:11" ht="19.5" customHeight="1" x14ac:dyDescent="0.4">
      <c r="A69" s="86" t="s">
        <v>140</v>
      </c>
      <c r="B69" s="104">
        <v>175.8</v>
      </c>
      <c r="C69" s="104">
        <v>1652.4</v>
      </c>
      <c r="D69" s="104">
        <v>8992.2000000000007</v>
      </c>
      <c r="E69" s="104">
        <v>1828.2</v>
      </c>
      <c r="F69" s="104">
        <v>10820.4</v>
      </c>
      <c r="K69" s="16"/>
    </row>
    <row r="70" spans="1:11" ht="19.5" customHeight="1" x14ac:dyDescent="0.4">
      <c r="A70" s="86" t="s">
        <v>141</v>
      </c>
      <c r="B70" s="104">
        <v>173.6</v>
      </c>
      <c r="C70" s="104">
        <v>1635.8</v>
      </c>
      <c r="D70" s="104">
        <v>8397.4</v>
      </c>
      <c r="E70" s="104">
        <v>1809.4</v>
      </c>
      <c r="F70" s="104">
        <v>10206.799999999999</v>
      </c>
      <c r="K70" s="16"/>
    </row>
    <row r="71" spans="1:11" ht="19.5" customHeight="1" x14ac:dyDescent="0.4">
      <c r="A71" s="86" t="s">
        <v>142</v>
      </c>
      <c r="B71" s="104">
        <v>166.2</v>
      </c>
      <c r="C71" s="104">
        <v>1681.6</v>
      </c>
      <c r="D71" s="104">
        <v>7647.6</v>
      </c>
      <c r="E71" s="104">
        <v>1847.8</v>
      </c>
      <c r="F71" s="104">
        <v>9495.4</v>
      </c>
      <c r="K71" s="16"/>
    </row>
    <row r="72" spans="1:11" ht="19.5" customHeight="1" x14ac:dyDescent="0.4">
      <c r="A72" s="86" t="s">
        <v>145</v>
      </c>
      <c r="B72" s="104">
        <v>160.80000000000001</v>
      </c>
      <c r="C72" s="104">
        <v>1670.6</v>
      </c>
      <c r="D72" s="104">
        <v>6476.6</v>
      </c>
      <c r="E72" s="104">
        <v>1831.4</v>
      </c>
      <c r="F72" s="104">
        <v>8308</v>
      </c>
      <c r="K72" s="16"/>
    </row>
    <row r="73" spans="1:11" ht="4.5" customHeight="1" x14ac:dyDescent="0.35">
      <c r="A73" s="81"/>
      <c r="B73" s="104"/>
      <c r="C73" s="104"/>
      <c r="D73" s="104"/>
      <c r="E73" s="104"/>
      <c r="F73" s="104"/>
    </row>
  </sheetData>
  <pageMargins left="0.74803149606299213" right="0.74803149606299213" top="0.98425196850393704" bottom="0.98425196850393704" header="0.51181102362204722" footer="0.51181102362204722"/>
  <pageSetup paperSize="9" scale="72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22"/>
  <sheetViews>
    <sheetView zoomScale="75" zoomScaleNormal="75" workbookViewId="0"/>
  </sheetViews>
  <sheetFormatPr defaultRowHeight="12.5" x14ac:dyDescent="0.25"/>
  <cols>
    <col min="1" max="4" width="9.453125" style="144" bestFit="1" customWidth="1"/>
    <col min="5" max="5" width="10" style="144" bestFit="1" customWidth="1"/>
    <col min="6" max="7" width="9.453125" style="144" bestFit="1" customWidth="1"/>
    <col min="8" max="8" width="11.1796875" style="144" customWidth="1"/>
    <col min="9" max="11" width="9.453125" style="144" bestFit="1" customWidth="1"/>
    <col min="12" max="12" width="9.81640625" style="144" bestFit="1" customWidth="1"/>
    <col min="13" max="13" width="8.81640625" style="144" customWidth="1"/>
    <col min="14" max="14" width="10.54296875" style="144" customWidth="1"/>
    <col min="15" max="17" width="9.453125" style="144" bestFit="1" customWidth="1"/>
    <col min="18" max="18" width="10.54296875" style="144" bestFit="1" customWidth="1"/>
    <col min="19" max="19" width="9.81640625" style="144" bestFit="1" customWidth="1"/>
    <col min="20" max="20" width="9.453125" style="144" bestFit="1" customWidth="1"/>
    <col min="21" max="21" width="9.81640625" style="144" customWidth="1"/>
    <col min="22" max="25" width="9.26953125" style="144" bestFit="1" customWidth="1"/>
    <col min="26" max="256" width="9.1796875" style="144"/>
    <col min="257" max="260" width="9.453125" style="144" bestFit="1" customWidth="1"/>
    <col min="261" max="261" width="10" style="144" bestFit="1" customWidth="1"/>
    <col min="262" max="263" width="9.453125" style="144" bestFit="1" customWidth="1"/>
    <col min="264" max="264" width="11.1796875" style="144" customWidth="1"/>
    <col min="265" max="267" width="9.453125" style="144" bestFit="1" customWidth="1"/>
    <col min="268" max="268" width="9.81640625" style="144" bestFit="1" customWidth="1"/>
    <col min="269" max="269" width="8.81640625" style="144" customWidth="1"/>
    <col min="270" max="270" width="10.54296875" style="144" customWidth="1"/>
    <col min="271" max="273" width="9.453125" style="144" bestFit="1" customWidth="1"/>
    <col min="274" max="274" width="10.54296875" style="144" bestFit="1" customWidth="1"/>
    <col min="275" max="275" width="9.81640625" style="144" bestFit="1" customWidth="1"/>
    <col min="276" max="276" width="9.453125" style="144" bestFit="1" customWidth="1"/>
    <col min="277" max="277" width="9.81640625" style="144" customWidth="1"/>
    <col min="278" max="281" width="9.26953125" style="144" bestFit="1" customWidth="1"/>
    <col min="282" max="512" width="9.1796875" style="144"/>
    <col min="513" max="516" width="9.453125" style="144" bestFit="1" customWidth="1"/>
    <col min="517" max="517" width="10" style="144" bestFit="1" customWidth="1"/>
    <col min="518" max="519" width="9.453125" style="144" bestFit="1" customWidth="1"/>
    <col min="520" max="520" width="11.1796875" style="144" customWidth="1"/>
    <col min="521" max="523" width="9.453125" style="144" bestFit="1" customWidth="1"/>
    <col min="524" max="524" width="9.81640625" style="144" bestFit="1" customWidth="1"/>
    <col min="525" max="525" width="8.81640625" style="144" customWidth="1"/>
    <col min="526" max="526" width="10.54296875" style="144" customWidth="1"/>
    <col min="527" max="529" width="9.453125" style="144" bestFit="1" customWidth="1"/>
    <col min="530" max="530" width="10.54296875" style="144" bestFit="1" customWidth="1"/>
    <col min="531" max="531" width="9.81640625" style="144" bestFit="1" customWidth="1"/>
    <col min="532" max="532" width="9.453125" style="144" bestFit="1" customWidth="1"/>
    <col min="533" max="533" width="9.81640625" style="144" customWidth="1"/>
    <col min="534" max="537" width="9.26953125" style="144" bestFit="1" customWidth="1"/>
    <col min="538" max="768" width="9.1796875" style="144"/>
    <col min="769" max="772" width="9.453125" style="144" bestFit="1" customWidth="1"/>
    <col min="773" max="773" width="10" style="144" bestFit="1" customWidth="1"/>
    <col min="774" max="775" width="9.453125" style="144" bestFit="1" customWidth="1"/>
    <col min="776" max="776" width="11.1796875" style="144" customWidth="1"/>
    <col min="777" max="779" width="9.453125" style="144" bestFit="1" customWidth="1"/>
    <col min="780" max="780" width="9.81640625" style="144" bestFit="1" customWidth="1"/>
    <col min="781" max="781" width="8.81640625" style="144" customWidth="1"/>
    <col min="782" max="782" width="10.54296875" style="144" customWidth="1"/>
    <col min="783" max="785" width="9.453125" style="144" bestFit="1" customWidth="1"/>
    <col min="786" max="786" width="10.54296875" style="144" bestFit="1" customWidth="1"/>
    <col min="787" max="787" width="9.81640625" style="144" bestFit="1" customWidth="1"/>
    <col min="788" max="788" width="9.453125" style="144" bestFit="1" customWidth="1"/>
    <col min="789" max="789" width="9.81640625" style="144" customWidth="1"/>
    <col min="790" max="793" width="9.26953125" style="144" bestFit="1" customWidth="1"/>
    <col min="794" max="1024" width="9.1796875" style="144"/>
    <col min="1025" max="1028" width="9.453125" style="144" bestFit="1" customWidth="1"/>
    <col min="1029" max="1029" width="10" style="144" bestFit="1" customWidth="1"/>
    <col min="1030" max="1031" width="9.453125" style="144" bestFit="1" customWidth="1"/>
    <col min="1032" max="1032" width="11.1796875" style="144" customWidth="1"/>
    <col min="1033" max="1035" width="9.453125" style="144" bestFit="1" customWidth="1"/>
    <col min="1036" max="1036" width="9.81640625" style="144" bestFit="1" customWidth="1"/>
    <col min="1037" max="1037" width="8.81640625" style="144" customWidth="1"/>
    <col min="1038" max="1038" width="10.54296875" style="144" customWidth="1"/>
    <col min="1039" max="1041" width="9.453125" style="144" bestFit="1" customWidth="1"/>
    <col min="1042" max="1042" width="10.54296875" style="144" bestFit="1" customWidth="1"/>
    <col min="1043" max="1043" width="9.81640625" style="144" bestFit="1" customWidth="1"/>
    <col min="1044" max="1044" width="9.453125" style="144" bestFit="1" customWidth="1"/>
    <col min="1045" max="1045" width="9.81640625" style="144" customWidth="1"/>
    <col min="1046" max="1049" width="9.26953125" style="144" bestFit="1" customWidth="1"/>
    <col min="1050" max="1280" width="9.1796875" style="144"/>
    <col min="1281" max="1284" width="9.453125" style="144" bestFit="1" customWidth="1"/>
    <col min="1285" max="1285" width="10" style="144" bestFit="1" customWidth="1"/>
    <col min="1286" max="1287" width="9.453125" style="144" bestFit="1" customWidth="1"/>
    <col min="1288" max="1288" width="11.1796875" style="144" customWidth="1"/>
    <col min="1289" max="1291" width="9.453125" style="144" bestFit="1" customWidth="1"/>
    <col min="1292" max="1292" width="9.81640625" style="144" bestFit="1" customWidth="1"/>
    <col min="1293" max="1293" width="8.81640625" style="144" customWidth="1"/>
    <col min="1294" max="1294" width="10.54296875" style="144" customWidth="1"/>
    <col min="1295" max="1297" width="9.453125" style="144" bestFit="1" customWidth="1"/>
    <col min="1298" max="1298" width="10.54296875" style="144" bestFit="1" customWidth="1"/>
    <col min="1299" max="1299" width="9.81640625" style="144" bestFit="1" customWidth="1"/>
    <col min="1300" max="1300" width="9.453125" style="144" bestFit="1" customWidth="1"/>
    <col min="1301" max="1301" width="9.81640625" style="144" customWidth="1"/>
    <col min="1302" max="1305" width="9.26953125" style="144" bestFit="1" customWidth="1"/>
    <col min="1306" max="1536" width="9.1796875" style="144"/>
    <col min="1537" max="1540" width="9.453125" style="144" bestFit="1" customWidth="1"/>
    <col min="1541" max="1541" width="10" style="144" bestFit="1" customWidth="1"/>
    <col min="1542" max="1543" width="9.453125" style="144" bestFit="1" customWidth="1"/>
    <col min="1544" max="1544" width="11.1796875" style="144" customWidth="1"/>
    <col min="1545" max="1547" width="9.453125" style="144" bestFit="1" customWidth="1"/>
    <col min="1548" max="1548" width="9.81640625" style="144" bestFit="1" customWidth="1"/>
    <col min="1549" max="1549" width="8.81640625" style="144" customWidth="1"/>
    <col min="1550" max="1550" width="10.54296875" style="144" customWidth="1"/>
    <col min="1551" max="1553" width="9.453125" style="144" bestFit="1" customWidth="1"/>
    <col min="1554" max="1554" width="10.54296875" style="144" bestFit="1" customWidth="1"/>
    <col min="1555" max="1555" width="9.81640625" style="144" bestFit="1" customWidth="1"/>
    <col min="1556" max="1556" width="9.453125" style="144" bestFit="1" customWidth="1"/>
    <col min="1557" max="1557" width="9.81640625" style="144" customWidth="1"/>
    <col min="1558" max="1561" width="9.26953125" style="144" bestFit="1" customWidth="1"/>
    <col min="1562" max="1792" width="9.1796875" style="144"/>
    <col min="1793" max="1796" width="9.453125" style="144" bestFit="1" customWidth="1"/>
    <col min="1797" max="1797" width="10" style="144" bestFit="1" customWidth="1"/>
    <col min="1798" max="1799" width="9.453125" style="144" bestFit="1" customWidth="1"/>
    <col min="1800" max="1800" width="11.1796875" style="144" customWidth="1"/>
    <col min="1801" max="1803" width="9.453125" style="144" bestFit="1" customWidth="1"/>
    <col min="1804" max="1804" width="9.81640625" style="144" bestFit="1" customWidth="1"/>
    <col min="1805" max="1805" width="8.81640625" style="144" customWidth="1"/>
    <col min="1806" max="1806" width="10.54296875" style="144" customWidth="1"/>
    <col min="1807" max="1809" width="9.453125" style="144" bestFit="1" customWidth="1"/>
    <col min="1810" max="1810" width="10.54296875" style="144" bestFit="1" customWidth="1"/>
    <col min="1811" max="1811" width="9.81640625" style="144" bestFit="1" customWidth="1"/>
    <col min="1812" max="1812" width="9.453125" style="144" bestFit="1" customWidth="1"/>
    <col min="1813" max="1813" width="9.81640625" style="144" customWidth="1"/>
    <col min="1814" max="1817" width="9.26953125" style="144" bestFit="1" customWidth="1"/>
    <col min="1818" max="2048" width="9.1796875" style="144"/>
    <col min="2049" max="2052" width="9.453125" style="144" bestFit="1" customWidth="1"/>
    <col min="2053" max="2053" width="10" style="144" bestFit="1" customWidth="1"/>
    <col min="2054" max="2055" width="9.453125" style="144" bestFit="1" customWidth="1"/>
    <col min="2056" max="2056" width="11.1796875" style="144" customWidth="1"/>
    <col min="2057" max="2059" width="9.453125" style="144" bestFit="1" customWidth="1"/>
    <col min="2060" max="2060" width="9.81640625" style="144" bestFit="1" customWidth="1"/>
    <col min="2061" max="2061" width="8.81640625" style="144" customWidth="1"/>
    <col min="2062" max="2062" width="10.54296875" style="144" customWidth="1"/>
    <col min="2063" max="2065" width="9.453125" style="144" bestFit="1" customWidth="1"/>
    <col min="2066" max="2066" width="10.54296875" style="144" bestFit="1" customWidth="1"/>
    <col min="2067" max="2067" width="9.81640625" style="144" bestFit="1" customWidth="1"/>
    <col min="2068" max="2068" width="9.453125" style="144" bestFit="1" customWidth="1"/>
    <col min="2069" max="2069" width="9.81640625" style="144" customWidth="1"/>
    <col min="2070" max="2073" width="9.26953125" style="144" bestFit="1" customWidth="1"/>
    <col min="2074" max="2304" width="9.1796875" style="144"/>
    <col min="2305" max="2308" width="9.453125" style="144" bestFit="1" customWidth="1"/>
    <col min="2309" max="2309" width="10" style="144" bestFit="1" customWidth="1"/>
    <col min="2310" max="2311" width="9.453125" style="144" bestFit="1" customWidth="1"/>
    <col min="2312" max="2312" width="11.1796875" style="144" customWidth="1"/>
    <col min="2313" max="2315" width="9.453125" style="144" bestFit="1" customWidth="1"/>
    <col min="2316" max="2316" width="9.81640625" style="144" bestFit="1" customWidth="1"/>
    <col min="2317" max="2317" width="8.81640625" style="144" customWidth="1"/>
    <col min="2318" max="2318" width="10.54296875" style="144" customWidth="1"/>
    <col min="2319" max="2321" width="9.453125" style="144" bestFit="1" customWidth="1"/>
    <col min="2322" max="2322" width="10.54296875" style="144" bestFit="1" customWidth="1"/>
    <col min="2323" max="2323" width="9.81640625" style="144" bestFit="1" customWidth="1"/>
    <col min="2324" max="2324" width="9.453125" style="144" bestFit="1" customWidth="1"/>
    <col min="2325" max="2325" width="9.81640625" style="144" customWidth="1"/>
    <col min="2326" max="2329" width="9.26953125" style="144" bestFit="1" customWidth="1"/>
    <col min="2330" max="2560" width="9.1796875" style="144"/>
    <col min="2561" max="2564" width="9.453125" style="144" bestFit="1" customWidth="1"/>
    <col min="2565" max="2565" width="10" style="144" bestFit="1" customWidth="1"/>
    <col min="2566" max="2567" width="9.453125" style="144" bestFit="1" customWidth="1"/>
    <col min="2568" max="2568" width="11.1796875" style="144" customWidth="1"/>
    <col min="2569" max="2571" width="9.453125" style="144" bestFit="1" customWidth="1"/>
    <col min="2572" max="2572" width="9.81640625" style="144" bestFit="1" customWidth="1"/>
    <col min="2573" max="2573" width="8.81640625" style="144" customWidth="1"/>
    <col min="2574" max="2574" width="10.54296875" style="144" customWidth="1"/>
    <col min="2575" max="2577" width="9.453125" style="144" bestFit="1" customWidth="1"/>
    <col min="2578" max="2578" width="10.54296875" style="144" bestFit="1" customWidth="1"/>
    <col min="2579" max="2579" width="9.81640625" style="144" bestFit="1" customWidth="1"/>
    <col min="2580" max="2580" width="9.453125" style="144" bestFit="1" customWidth="1"/>
    <col min="2581" max="2581" width="9.81640625" style="144" customWidth="1"/>
    <col min="2582" max="2585" width="9.26953125" style="144" bestFit="1" customWidth="1"/>
    <col min="2586" max="2816" width="9.1796875" style="144"/>
    <col min="2817" max="2820" width="9.453125" style="144" bestFit="1" customWidth="1"/>
    <col min="2821" max="2821" width="10" style="144" bestFit="1" customWidth="1"/>
    <col min="2822" max="2823" width="9.453125" style="144" bestFit="1" customWidth="1"/>
    <col min="2824" max="2824" width="11.1796875" style="144" customWidth="1"/>
    <col min="2825" max="2827" width="9.453125" style="144" bestFit="1" customWidth="1"/>
    <col min="2828" max="2828" width="9.81640625" style="144" bestFit="1" customWidth="1"/>
    <col min="2829" max="2829" width="8.81640625" style="144" customWidth="1"/>
    <col min="2830" max="2830" width="10.54296875" style="144" customWidth="1"/>
    <col min="2831" max="2833" width="9.453125" style="144" bestFit="1" customWidth="1"/>
    <col min="2834" max="2834" width="10.54296875" style="144" bestFit="1" customWidth="1"/>
    <col min="2835" max="2835" width="9.81640625" style="144" bestFit="1" customWidth="1"/>
    <col min="2836" max="2836" width="9.453125" style="144" bestFit="1" customWidth="1"/>
    <col min="2837" max="2837" width="9.81640625" style="144" customWidth="1"/>
    <col min="2838" max="2841" width="9.26953125" style="144" bestFit="1" customWidth="1"/>
    <col min="2842" max="3072" width="9.1796875" style="144"/>
    <col min="3073" max="3076" width="9.453125" style="144" bestFit="1" customWidth="1"/>
    <col min="3077" max="3077" width="10" style="144" bestFit="1" customWidth="1"/>
    <col min="3078" max="3079" width="9.453125" style="144" bestFit="1" customWidth="1"/>
    <col min="3080" max="3080" width="11.1796875" style="144" customWidth="1"/>
    <col min="3081" max="3083" width="9.453125" style="144" bestFit="1" customWidth="1"/>
    <col min="3084" max="3084" width="9.81640625" style="144" bestFit="1" customWidth="1"/>
    <col min="3085" max="3085" width="8.81640625" style="144" customWidth="1"/>
    <col min="3086" max="3086" width="10.54296875" style="144" customWidth="1"/>
    <col min="3087" max="3089" width="9.453125" style="144" bestFit="1" customWidth="1"/>
    <col min="3090" max="3090" width="10.54296875" style="144" bestFit="1" customWidth="1"/>
    <col min="3091" max="3091" width="9.81640625" style="144" bestFit="1" customWidth="1"/>
    <col min="3092" max="3092" width="9.453125" style="144" bestFit="1" customWidth="1"/>
    <col min="3093" max="3093" width="9.81640625" style="144" customWidth="1"/>
    <col min="3094" max="3097" width="9.26953125" style="144" bestFit="1" customWidth="1"/>
    <col min="3098" max="3328" width="9.1796875" style="144"/>
    <col min="3329" max="3332" width="9.453125" style="144" bestFit="1" customWidth="1"/>
    <col min="3333" max="3333" width="10" style="144" bestFit="1" customWidth="1"/>
    <col min="3334" max="3335" width="9.453125" style="144" bestFit="1" customWidth="1"/>
    <col min="3336" max="3336" width="11.1796875" style="144" customWidth="1"/>
    <col min="3337" max="3339" width="9.453125" style="144" bestFit="1" customWidth="1"/>
    <col min="3340" max="3340" width="9.81640625" style="144" bestFit="1" customWidth="1"/>
    <col min="3341" max="3341" width="8.81640625" style="144" customWidth="1"/>
    <col min="3342" max="3342" width="10.54296875" style="144" customWidth="1"/>
    <col min="3343" max="3345" width="9.453125" style="144" bestFit="1" customWidth="1"/>
    <col min="3346" max="3346" width="10.54296875" style="144" bestFit="1" customWidth="1"/>
    <col min="3347" max="3347" width="9.81640625" style="144" bestFit="1" customWidth="1"/>
    <col min="3348" max="3348" width="9.453125" style="144" bestFit="1" customWidth="1"/>
    <col min="3349" max="3349" width="9.81640625" style="144" customWidth="1"/>
    <col min="3350" max="3353" width="9.26953125" style="144" bestFit="1" customWidth="1"/>
    <col min="3354" max="3584" width="9.1796875" style="144"/>
    <col min="3585" max="3588" width="9.453125" style="144" bestFit="1" customWidth="1"/>
    <col min="3589" max="3589" width="10" style="144" bestFit="1" customWidth="1"/>
    <col min="3590" max="3591" width="9.453125" style="144" bestFit="1" customWidth="1"/>
    <col min="3592" max="3592" width="11.1796875" style="144" customWidth="1"/>
    <col min="3593" max="3595" width="9.453125" style="144" bestFit="1" customWidth="1"/>
    <col min="3596" max="3596" width="9.81640625" style="144" bestFit="1" customWidth="1"/>
    <col min="3597" max="3597" width="8.81640625" style="144" customWidth="1"/>
    <col min="3598" max="3598" width="10.54296875" style="144" customWidth="1"/>
    <col min="3599" max="3601" width="9.453125" style="144" bestFit="1" customWidth="1"/>
    <col min="3602" max="3602" width="10.54296875" style="144" bestFit="1" customWidth="1"/>
    <col min="3603" max="3603" width="9.81640625" style="144" bestFit="1" customWidth="1"/>
    <col min="3604" max="3604" width="9.453125" style="144" bestFit="1" customWidth="1"/>
    <col min="3605" max="3605" width="9.81640625" style="144" customWidth="1"/>
    <col min="3606" max="3609" width="9.26953125" style="144" bestFit="1" customWidth="1"/>
    <col min="3610" max="3840" width="9.1796875" style="144"/>
    <col min="3841" max="3844" width="9.453125" style="144" bestFit="1" customWidth="1"/>
    <col min="3845" max="3845" width="10" style="144" bestFit="1" customWidth="1"/>
    <col min="3846" max="3847" width="9.453125" style="144" bestFit="1" customWidth="1"/>
    <col min="3848" max="3848" width="11.1796875" style="144" customWidth="1"/>
    <col min="3849" max="3851" width="9.453125" style="144" bestFit="1" customWidth="1"/>
    <col min="3852" max="3852" width="9.81640625" style="144" bestFit="1" customWidth="1"/>
    <col min="3853" max="3853" width="8.81640625" style="144" customWidth="1"/>
    <col min="3854" max="3854" width="10.54296875" style="144" customWidth="1"/>
    <col min="3855" max="3857" width="9.453125" style="144" bestFit="1" customWidth="1"/>
    <col min="3858" max="3858" width="10.54296875" style="144" bestFit="1" customWidth="1"/>
    <col min="3859" max="3859" width="9.81640625" style="144" bestFit="1" customWidth="1"/>
    <col min="3860" max="3860" width="9.453125" style="144" bestFit="1" customWidth="1"/>
    <col min="3861" max="3861" width="9.81640625" style="144" customWidth="1"/>
    <col min="3862" max="3865" width="9.26953125" style="144" bestFit="1" customWidth="1"/>
    <col min="3866" max="4096" width="9.1796875" style="144"/>
    <col min="4097" max="4100" width="9.453125" style="144" bestFit="1" customWidth="1"/>
    <col min="4101" max="4101" width="10" style="144" bestFit="1" customWidth="1"/>
    <col min="4102" max="4103" width="9.453125" style="144" bestFit="1" customWidth="1"/>
    <col min="4104" max="4104" width="11.1796875" style="144" customWidth="1"/>
    <col min="4105" max="4107" width="9.453125" style="144" bestFit="1" customWidth="1"/>
    <col min="4108" max="4108" width="9.81640625" style="144" bestFit="1" customWidth="1"/>
    <col min="4109" max="4109" width="8.81640625" style="144" customWidth="1"/>
    <col min="4110" max="4110" width="10.54296875" style="144" customWidth="1"/>
    <col min="4111" max="4113" width="9.453125" style="144" bestFit="1" customWidth="1"/>
    <col min="4114" max="4114" width="10.54296875" style="144" bestFit="1" customWidth="1"/>
    <col min="4115" max="4115" width="9.81640625" style="144" bestFit="1" customWidth="1"/>
    <col min="4116" max="4116" width="9.453125" style="144" bestFit="1" customWidth="1"/>
    <col min="4117" max="4117" width="9.81640625" style="144" customWidth="1"/>
    <col min="4118" max="4121" width="9.26953125" style="144" bestFit="1" customWidth="1"/>
    <col min="4122" max="4352" width="9.1796875" style="144"/>
    <col min="4353" max="4356" width="9.453125" style="144" bestFit="1" customWidth="1"/>
    <col min="4357" max="4357" width="10" style="144" bestFit="1" customWidth="1"/>
    <col min="4358" max="4359" width="9.453125" style="144" bestFit="1" customWidth="1"/>
    <col min="4360" max="4360" width="11.1796875" style="144" customWidth="1"/>
    <col min="4361" max="4363" width="9.453125" style="144" bestFit="1" customWidth="1"/>
    <col min="4364" max="4364" width="9.81640625" style="144" bestFit="1" customWidth="1"/>
    <col min="4365" max="4365" width="8.81640625" style="144" customWidth="1"/>
    <col min="4366" max="4366" width="10.54296875" style="144" customWidth="1"/>
    <col min="4367" max="4369" width="9.453125" style="144" bestFit="1" customWidth="1"/>
    <col min="4370" max="4370" width="10.54296875" style="144" bestFit="1" customWidth="1"/>
    <col min="4371" max="4371" width="9.81640625" style="144" bestFit="1" customWidth="1"/>
    <col min="4372" max="4372" width="9.453125" style="144" bestFit="1" customWidth="1"/>
    <col min="4373" max="4373" width="9.81640625" style="144" customWidth="1"/>
    <col min="4374" max="4377" width="9.26953125" style="144" bestFit="1" customWidth="1"/>
    <col min="4378" max="4608" width="9.1796875" style="144"/>
    <col min="4609" max="4612" width="9.453125" style="144" bestFit="1" customWidth="1"/>
    <col min="4613" max="4613" width="10" style="144" bestFit="1" customWidth="1"/>
    <col min="4614" max="4615" width="9.453125" style="144" bestFit="1" customWidth="1"/>
    <col min="4616" max="4616" width="11.1796875" style="144" customWidth="1"/>
    <col min="4617" max="4619" width="9.453125" style="144" bestFit="1" customWidth="1"/>
    <col min="4620" max="4620" width="9.81640625" style="144" bestFit="1" customWidth="1"/>
    <col min="4621" max="4621" width="8.81640625" style="144" customWidth="1"/>
    <col min="4622" max="4622" width="10.54296875" style="144" customWidth="1"/>
    <col min="4623" max="4625" width="9.453125" style="144" bestFit="1" customWidth="1"/>
    <col min="4626" max="4626" width="10.54296875" style="144" bestFit="1" customWidth="1"/>
    <col min="4627" max="4627" width="9.81640625" style="144" bestFit="1" customWidth="1"/>
    <col min="4628" max="4628" width="9.453125" style="144" bestFit="1" customWidth="1"/>
    <col min="4629" max="4629" width="9.81640625" style="144" customWidth="1"/>
    <col min="4630" max="4633" width="9.26953125" style="144" bestFit="1" customWidth="1"/>
    <col min="4634" max="4864" width="9.1796875" style="144"/>
    <col min="4865" max="4868" width="9.453125" style="144" bestFit="1" customWidth="1"/>
    <col min="4869" max="4869" width="10" style="144" bestFit="1" customWidth="1"/>
    <col min="4870" max="4871" width="9.453125" style="144" bestFit="1" customWidth="1"/>
    <col min="4872" max="4872" width="11.1796875" style="144" customWidth="1"/>
    <col min="4873" max="4875" width="9.453125" style="144" bestFit="1" customWidth="1"/>
    <col min="4876" max="4876" width="9.81640625" style="144" bestFit="1" customWidth="1"/>
    <col min="4877" max="4877" width="8.81640625" style="144" customWidth="1"/>
    <col min="4878" max="4878" width="10.54296875" style="144" customWidth="1"/>
    <col min="4879" max="4881" width="9.453125" style="144" bestFit="1" customWidth="1"/>
    <col min="4882" max="4882" width="10.54296875" style="144" bestFit="1" customWidth="1"/>
    <col min="4883" max="4883" width="9.81640625" style="144" bestFit="1" customWidth="1"/>
    <col min="4884" max="4884" width="9.453125" style="144" bestFit="1" customWidth="1"/>
    <col min="4885" max="4885" width="9.81640625" style="144" customWidth="1"/>
    <col min="4886" max="4889" width="9.26953125" style="144" bestFit="1" customWidth="1"/>
    <col min="4890" max="5120" width="9.1796875" style="144"/>
    <col min="5121" max="5124" width="9.453125" style="144" bestFit="1" customWidth="1"/>
    <col min="5125" max="5125" width="10" style="144" bestFit="1" customWidth="1"/>
    <col min="5126" max="5127" width="9.453125" style="144" bestFit="1" customWidth="1"/>
    <col min="5128" max="5128" width="11.1796875" style="144" customWidth="1"/>
    <col min="5129" max="5131" width="9.453125" style="144" bestFit="1" customWidth="1"/>
    <col min="5132" max="5132" width="9.81640625" style="144" bestFit="1" customWidth="1"/>
    <col min="5133" max="5133" width="8.81640625" style="144" customWidth="1"/>
    <col min="5134" max="5134" width="10.54296875" style="144" customWidth="1"/>
    <col min="5135" max="5137" width="9.453125" style="144" bestFit="1" customWidth="1"/>
    <col min="5138" max="5138" width="10.54296875" style="144" bestFit="1" customWidth="1"/>
    <col min="5139" max="5139" width="9.81640625" style="144" bestFit="1" customWidth="1"/>
    <col min="5140" max="5140" width="9.453125" style="144" bestFit="1" customWidth="1"/>
    <col min="5141" max="5141" width="9.81640625" style="144" customWidth="1"/>
    <col min="5142" max="5145" width="9.26953125" style="144" bestFit="1" customWidth="1"/>
    <col min="5146" max="5376" width="9.1796875" style="144"/>
    <col min="5377" max="5380" width="9.453125" style="144" bestFit="1" customWidth="1"/>
    <col min="5381" max="5381" width="10" style="144" bestFit="1" customWidth="1"/>
    <col min="5382" max="5383" width="9.453125" style="144" bestFit="1" customWidth="1"/>
    <col min="5384" max="5384" width="11.1796875" style="144" customWidth="1"/>
    <col min="5385" max="5387" width="9.453125" style="144" bestFit="1" customWidth="1"/>
    <col min="5388" max="5388" width="9.81640625" style="144" bestFit="1" customWidth="1"/>
    <col min="5389" max="5389" width="8.81640625" style="144" customWidth="1"/>
    <col min="5390" max="5390" width="10.54296875" style="144" customWidth="1"/>
    <col min="5391" max="5393" width="9.453125" style="144" bestFit="1" customWidth="1"/>
    <col min="5394" max="5394" width="10.54296875" style="144" bestFit="1" customWidth="1"/>
    <col min="5395" max="5395" width="9.81640625" style="144" bestFit="1" customWidth="1"/>
    <col min="5396" max="5396" width="9.453125" style="144" bestFit="1" customWidth="1"/>
    <col min="5397" max="5397" width="9.81640625" style="144" customWidth="1"/>
    <col min="5398" max="5401" width="9.26953125" style="144" bestFit="1" customWidth="1"/>
    <col min="5402" max="5632" width="9.1796875" style="144"/>
    <col min="5633" max="5636" width="9.453125" style="144" bestFit="1" customWidth="1"/>
    <col min="5637" max="5637" width="10" style="144" bestFit="1" customWidth="1"/>
    <col min="5638" max="5639" width="9.453125" style="144" bestFit="1" customWidth="1"/>
    <col min="5640" max="5640" width="11.1796875" style="144" customWidth="1"/>
    <col min="5641" max="5643" width="9.453125" style="144" bestFit="1" customWidth="1"/>
    <col min="5644" max="5644" width="9.81640625" style="144" bestFit="1" customWidth="1"/>
    <col min="5645" max="5645" width="8.81640625" style="144" customWidth="1"/>
    <col min="5646" max="5646" width="10.54296875" style="144" customWidth="1"/>
    <col min="5647" max="5649" width="9.453125" style="144" bestFit="1" customWidth="1"/>
    <col min="5650" max="5650" width="10.54296875" style="144" bestFit="1" customWidth="1"/>
    <col min="5651" max="5651" width="9.81640625" style="144" bestFit="1" customWidth="1"/>
    <col min="5652" max="5652" width="9.453125" style="144" bestFit="1" customWidth="1"/>
    <col min="5653" max="5653" width="9.81640625" style="144" customWidth="1"/>
    <col min="5654" max="5657" width="9.26953125" style="144" bestFit="1" customWidth="1"/>
    <col min="5658" max="5888" width="9.1796875" style="144"/>
    <col min="5889" max="5892" width="9.453125" style="144" bestFit="1" customWidth="1"/>
    <col min="5893" max="5893" width="10" style="144" bestFit="1" customWidth="1"/>
    <col min="5894" max="5895" width="9.453125" style="144" bestFit="1" customWidth="1"/>
    <col min="5896" max="5896" width="11.1796875" style="144" customWidth="1"/>
    <col min="5897" max="5899" width="9.453125" style="144" bestFit="1" customWidth="1"/>
    <col min="5900" max="5900" width="9.81640625" style="144" bestFit="1" customWidth="1"/>
    <col min="5901" max="5901" width="8.81640625" style="144" customWidth="1"/>
    <col min="5902" max="5902" width="10.54296875" style="144" customWidth="1"/>
    <col min="5903" max="5905" width="9.453125" style="144" bestFit="1" customWidth="1"/>
    <col min="5906" max="5906" width="10.54296875" style="144" bestFit="1" customWidth="1"/>
    <col min="5907" max="5907" width="9.81640625" style="144" bestFit="1" customWidth="1"/>
    <col min="5908" max="5908" width="9.453125" style="144" bestFit="1" customWidth="1"/>
    <col min="5909" max="5909" width="9.81640625" style="144" customWidth="1"/>
    <col min="5910" max="5913" width="9.26953125" style="144" bestFit="1" customWidth="1"/>
    <col min="5914" max="6144" width="9.1796875" style="144"/>
    <col min="6145" max="6148" width="9.453125" style="144" bestFit="1" customWidth="1"/>
    <col min="6149" max="6149" width="10" style="144" bestFit="1" customWidth="1"/>
    <col min="6150" max="6151" width="9.453125" style="144" bestFit="1" customWidth="1"/>
    <col min="6152" max="6152" width="11.1796875" style="144" customWidth="1"/>
    <col min="6153" max="6155" width="9.453125" style="144" bestFit="1" customWidth="1"/>
    <col min="6156" max="6156" width="9.81640625" style="144" bestFit="1" customWidth="1"/>
    <col min="6157" max="6157" width="8.81640625" style="144" customWidth="1"/>
    <col min="6158" max="6158" width="10.54296875" style="144" customWidth="1"/>
    <col min="6159" max="6161" width="9.453125" style="144" bestFit="1" customWidth="1"/>
    <col min="6162" max="6162" width="10.54296875" style="144" bestFit="1" customWidth="1"/>
    <col min="6163" max="6163" width="9.81640625" style="144" bestFit="1" customWidth="1"/>
    <col min="6164" max="6164" width="9.453125" style="144" bestFit="1" customWidth="1"/>
    <col min="6165" max="6165" width="9.81640625" style="144" customWidth="1"/>
    <col min="6166" max="6169" width="9.26953125" style="144" bestFit="1" customWidth="1"/>
    <col min="6170" max="6400" width="9.1796875" style="144"/>
    <col min="6401" max="6404" width="9.453125" style="144" bestFit="1" customWidth="1"/>
    <col min="6405" max="6405" width="10" style="144" bestFit="1" customWidth="1"/>
    <col min="6406" max="6407" width="9.453125" style="144" bestFit="1" customWidth="1"/>
    <col min="6408" max="6408" width="11.1796875" style="144" customWidth="1"/>
    <col min="6409" max="6411" width="9.453125" style="144" bestFit="1" customWidth="1"/>
    <col min="6412" max="6412" width="9.81640625" style="144" bestFit="1" customWidth="1"/>
    <col min="6413" max="6413" width="8.81640625" style="144" customWidth="1"/>
    <col min="6414" max="6414" width="10.54296875" style="144" customWidth="1"/>
    <col min="6415" max="6417" width="9.453125" style="144" bestFit="1" customWidth="1"/>
    <col min="6418" max="6418" width="10.54296875" style="144" bestFit="1" customWidth="1"/>
    <col min="6419" max="6419" width="9.81640625" style="144" bestFit="1" customWidth="1"/>
    <col min="6420" max="6420" width="9.453125" style="144" bestFit="1" customWidth="1"/>
    <col min="6421" max="6421" width="9.81640625" style="144" customWidth="1"/>
    <col min="6422" max="6425" width="9.26953125" style="144" bestFit="1" customWidth="1"/>
    <col min="6426" max="6656" width="9.1796875" style="144"/>
    <col min="6657" max="6660" width="9.453125" style="144" bestFit="1" customWidth="1"/>
    <col min="6661" max="6661" width="10" style="144" bestFit="1" customWidth="1"/>
    <col min="6662" max="6663" width="9.453125" style="144" bestFit="1" customWidth="1"/>
    <col min="6664" max="6664" width="11.1796875" style="144" customWidth="1"/>
    <col min="6665" max="6667" width="9.453125" style="144" bestFit="1" customWidth="1"/>
    <col min="6668" max="6668" width="9.81640625" style="144" bestFit="1" customWidth="1"/>
    <col min="6669" max="6669" width="8.81640625" style="144" customWidth="1"/>
    <col min="6670" max="6670" width="10.54296875" style="144" customWidth="1"/>
    <col min="6671" max="6673" width="9.453125" style="144" bestFit="1" customWidth="1"/>
    <col min="6674" max="6674" width="10.54296875" style="144" bestFit="1" customWidth="1"/>
    <col min="6675" max="6675" width="9.81640625" style="144" bestFit="1" customWidth="1"/>
    <col min="6676" max="6676" width="9.453125" style="144" bestFit="1" customWidth="1"/>
    <col min="6677" max="6677" width="9.81640625" style="144" customWidth="1"/>
    <col min="6678" max="6681" width="9.26953125" style="144" bestFit="1" customWidth="1"/>
    <col min="6682" max="6912" width="9.1796875" style="144"/>
    <col min="6913" max="6916" width="9.453125" style="144" bestFit="1" customWidth="1"/>
    <col min="6917" max="6917" width="10" style="144" bestFit="1" customWidth="1"/>
    <col min="6918" max="6919" width="9.453125" style="144" bestFit="1" customWidth="1"/>
    <col min="6920" max="6920" width="11.1796875" style="144" customWidth="1"/>
    <col min="6921" max="6923" width="9.453125" style="144" bestFit="1" customWidth="1"/>
    <col min="6924" max="6924" width="9.81640625" style="144" bestFit="1" customWidth="1"/>
    <col min="6925" max="6925" width="8.81640625" style="144" customWidth="1"/>
    <col min="6926" max="6926" width="10.54296875" style="144" customWidth="1"/>
    <col min="6927" max="6929" width="9.453125" style="144" bestFit="1" customWidth="1"/>
    <col min="6930" max="6930" width="10.54296875" style="144" bestFit="1" customWidth="1"/>
    <col min="6931" max="6931" width="9.81640625" style="144" bestFit="1" customWidth="1"/>
    <col min="6932" max="6932" width="9.453125" style="144" bestFit="1" customWidth="1"/>
    <col min="6933" max="6933" width="9.81640625" style="144" customWidth="1"/>
    <col min="6934" max="6937" width="9.26953125" style="144" bestFit="1" customWidth="1"/>
    <col min="6938" max="7168" width="9.1796875" style="144"/>
    <col min="7169" max="7172" width="9.453125" style="144" bestFit="1" customWidth="1"/>
    <col min="7173" max="7173" width="10" style="144" bestFit="1" customWidth="1"/>
    <col min="7174" max="7175" width="9.453125" style="144" bestFit="1" customWidth="1"/>
    <col min="7176" max="7176" width="11.1796875" style="144" customWidth="1"/>
    <col min="7177" max="7179" width="9.453125" style="144" bestFit="1" customWidth="1"/>
    <col min="7180" max="7180" width="9.81640625" style="144" bestFit="1" customWidth="1"/>
    <col min="7181" max="7181" width="8.81640625" style="144" customWidth="1"/>
    <col min="7182" max="7182" width="10.54296875" style="144" customWidth="1"/>
    <col min="7183" max="7185" width="9.453125" style="144" bestFit="1" customWidth="1"/>
    <col min="7186" max="7186" width="10.54296875" style="144" bestFit="1" customWidth="1"/>
    <col min="7187" max="7187" width="9.81640625" style="144" bestFit="1" customWidth="1"/>
    <col min="7188" max="7188" width="9.453125" style="144" bestFit="1" customWidth="1"/>
    <col min="7189" max="7189" width="9.81640625" style="144" customWidth="1"/>
    <col min="7190" max="7193" width="9.26953125" style="144" bestFit="1" customWidth="1"/>
    <col min="7194" max="7424" width="9.1796875" style="144"/>
    <col min="7425" max="7428" width="9.453125" style="144" bestFit="1" customWidth="1"/>
    <col min="7429" max="7429" width="10" style="144" bestFit="1" customWidth="1"/>
    <col min="7430" max="7431" width="9.453125" style="144" bestFit="1" customWidth="1"/>
    <col min="7432" max="7432" width="11.1796875" style="144" customWidth="1"/>
    <col min="7433" max="7435" width="9.453125" style="144" bestFit="1" customWidth="1"/>
    <col min="7436" max="7436" width="9.81640625" style="144" bestFit="1" customWidth="1"/>
    <col min="7437" max="7437" width="8.81640625" style="144" customWidth="1"/>
    <col min="7438" max="7438" width="10.54296875" style="144" customWidth="1"/>
    <col min="7439" max="7441" width="9.453125" style="144" bestFit="1" customWidth="1"/>
    <col min="7442" max="7442" width="10.54296875" style="144" bestFit="1" customWidth="1"/>
    <col min="7443" max="7443" width="9.81640625" style="144" bestFit="1" customWidth="1"/>
    <col min="7444" max="7444" width="9.453125" style="144" bestFit="1" customWidth="1"/>
    <col min="7445" max="7445" width="9.81640625" style="144" customWidth="1"/>
    <col min="7446" max="7449" width="9.26953125" style="144" bestFit="1" customWidth="1"/>
    <col min="7450" max="7680" width="9.1796875" style="144"/>
    <col min="7681" max="7684" width="9.453125" style="144" bestFit="1" customWidth="1"/>
    <col min="7685" max="7685" width="10" style="144" bestFit="1" customWidth="1"/>
    <col min="7686" max="7687" width="9.453125" style="144" bestFit="1" customWidth="1"/>
    <col min="7688" max="7688" width="11.1796875" style="144" customWidth="1"/>
    <col min="7689" max="7691" width="9.453125" style="144" bestFit="1" customWidth="1"/>
    <col min="7692" max="7692" width="9.81640625" style="144" bestFit="1" customWidth="1"/>
    <col min="7693" max="7693" width="8.81640625" style="144" customWidth="1"/>
    <col min="7694" max="7694" width="10.54296875" style="144" customWidth="1"/>
    <col min="7695" max="7697" width="9.453125" style="144" bestFit="1" customWidth="1"/>
    <col min="7698" max="7698" width="10.54296875" style="144" bestFit="1" customWidth="1"/>
    <col min="7699" max="7699" width="9.81640625" style="144" bestFit="1" customWidth="1"/>
    <col min="7700" max="7700" width="9.453125" style="144" bestFit="1" customWidth="1"/>
    <col min="7701" max="7701" width="9.81640625" style="144" customWidth="1"/>
    <col min="7702" max="7705" width="9.26953125" style="144" bestFit="1" customWidth="1"/>
    <col min="7706" max="7936" width="9.1796875" style="144"/>
    <col min="7937" max="7940" width="9.453125" style="144" bestFit="1" customWidth="1"/>
    <col min="7941" max="7941" width="10" style="144" bestFit="1" customWidth="1"/>
    <col min="7942" max="7943" width="9.453125" style="144" bestFit="1" customWidth="1"/>
    <col min="7944" max="7944" width="11.1796875" style="144" customWidth="1"/>
    <col min="7945" max="7947" width="9.453125" style="144" bestFit="1" customWidth="1"/>
    <col min="7948" max="7948" width="9.81640625" style="144" bestFit="1" customWidth="1"/>
    <col min="7949" max="7949" width="8.81640625" style="144" customWidth="1"/>
    <col min="7950" max="7950" width="10.54296875" style="144" customWidth="1"/>
    <col min="7951" max="7953" width="9.453125" style="144" bestFit="1" customWidth="1"/>
    <col min="7954" max="7954" width="10.54296875" style="144" bestFit="1" customWidth="1"/>
    <col min="7955" max="7955" width="9.81640625" style="144" bestFit="1" customWidth="1"/>
    <col min="7956" max="7956" width="9.453125" style="144" bestFit="1" customWidth="1"/>
    <col min="7957" max="7957" width="9.81640625" style="144" customWidth="1"/>
    <col min="7958" max="7961" width="9.26953125" style="144" bestFit="1" customWidth="1"/>
    <col min="7962" max="8192" width="9.1796875" style="144"/>
    <col min="8193" max="8196" width="9.453125" style="144" bestFit="1" customWidth="1"/>
    <col min="8197" max="8197" width="10" style="144" bestFit="1" customWidth="1"/>
    <col min="8198" max="8199" width="9.453125" style="144" bestFit="1" customWidth="1"/>
    <col min="8200" max="8200" width="11.1796875" style="144" customWidth="1"/>
    <col min="8201" max="8203" width="9.453125" style="144" bestFit="1" customWidth="1"/>
    <col min="8204" max="8204" width="9.81640625" style="144" bestFit="1" customWidth="1"/>
    <col min="8205" max="8205" width="8.81640625" style="144" customWidth="1"/>
    <col min="8206" max="8206" width="10.54296875" style="144" customWidth="1"/>
    <col min="8207" max="8209" width="9.453125" style="144" bestFit="1" customWidth="1"/>
    <col min="8210" max="8210" width="10.54296875" style="144" bestFit="1" customWidth="1"/>
    <col min="8211" max="8211" width="9.81640625" style="144" bestFit="1" customWidth="1"/>
    <col min="8212" max="8212" width="9.453125" style="144" bestFit="1" customWidth="1"/>
    <col min="8213" max="8213" width="9.81640625" style="144" customWidth="1"/>
    <col min="8214" max="8217" width="9.26953125" style="144" bestFit="1" customWidth="1"/>
    <col min="8218" max="8448" width="9.1796875" style="144"/>
    <col min="8449" max="8452" width="9.453125" style="144" bestFit="1" customWidth="1"/>
    <col min="8453" max="8453" width="10" style="144" bestFit="1" customWidth="1"/>
    <col min="8454" max="8455" width="9.453125" style="144" bestFit="1" customWidth="1"/>
    <col min="8456" max="8456" width="11.1796875" style="144" customWidth="1"/>
    <col min="8457" max="8459" width="9.453125" style="144" bestFit="1" customWidth="1"/>
    <col min="8460" max="8460" width="9.81640625" style="144" bestFit="1" customWidth="1"/>
    <col min="8461" max="8461" width="8.81640625" style="144" customWidth="1"/>
    <col min="8462" max="8462" width="10.54296875" style="144" customWidth="1"/>
    <col min="8463" max="8465" width="9.453125" style="144" bestFit="1" customWidth="1"/>
    <col min="8466" max="8466" width="10.54296875" style="144" bestFit="1" customWidth="1"/>
    <col min="8467" max="8467" width="9.81640625" style="144" bestFit="1" customWidth="1"/>
    <col min="8468" max="8468" width="9.453125" style="144" bestFit="1" customWidth="1"/>
    <col min="8469" max="8469" width="9.81640625" style="144" customWidth="1"/>
    <col min="8470" max="8473" width="9.26953125" style="144" bestFit="1" customWidth="1"/>
    <col min="8474" max="8704" width="9.1796875" style="144"/>
    <col min="8705" max="8708" width="9.453125" style="144" bestFit="1" customWidth="1"/>
    <col min="8709" max="8709" width="10" style="144" bestFit="1" customWidth="1"/>
    <col min="8710" max="8711" width="9.453125" style="144" bestFit="1" customWidth="1"/>
    <col min="8712" max="8712" width="11.1796875" style="144" customWidth="1"/>
    <col min="8713" max="8715" width="9.453125" style="144" bestFit="1" customWidth="1"/>
    <col min="8716" max="8716" width="9.81640625" style="144" bestFit="1" customWidth="1"/>
    <col min="8717" max="8717" width="8.81640625" style="144" customWidth="1"/>
    <col min="8718" max="8718" width="10.54296875" style="144" customWidth="1"/>
    <col min="8719" max="8721" width="9.453125" style="144" bestFit="1" customWidth="1"/>
    <col min="8722" max="8722" width="10.54296875" style="144" bestFit="1" customWidth="1"/>
    <col min="8723" max="8723" width="9.81640625" style="144" bestFit="1" customWidth="1"/>
    <col min="8724" max="8724" width="9.453125" style="144" bestFit="1" customWidth="1"/>
    <col min="8725" max="8725" width="9.81640625" style="144" customWidth="1"/>
    <col min="8726" max="8729" width="9.26953125" style="144" bestFit="1" customWidth="1"/>
    <col min="8730" max="8960" width="9.1796875" style="144"/>
    <col min="8961" max="8964" width="9.453125" style="144" bestFit="1" customWidth="1"/>
    <col min="8965" max="8965" width="10" style="144" bestFit="1" customWidth="1"/>
    <col min="8966" max="8967" width="9.453125" style="144" bestFit="1" customWidth="1"/>
    <col min="8968" max="8968" width="11.1796875" style="144" customWidth="1"/>
    <col min="8969" max="8971" width="9.453125" style="144" bestFit="1" customWidth="1"/>
    <col min="8972" max="8972" width="9.81640625" style="144" bestFit="1" customWidth="1"/>
    <col min="8973" max="8973" width="8.81640625" style="144" customWidth="1"/>
    <col min="8974" max="8974" width="10.54296875" style="144" customWidth="1"/>
    <col min="8975" max="8977" width="9.453125" style="144" bestFit="1" customWidth="1"/>
    <col min="8978" max="8978" width="10.54296875" style="144" bestFit="1" customWidth="1"/>
    <col min="8979" max="8979" width="9.81640625" style="144" bestFit="1" customWidth="1"/>
    <col min="8980" max="8980" width="9.453125" style="144" bestFit="1" customWidth="1"/>
    <col min="8981" max="8981" width="9.81640625" style="144" customWidth="1"/>
    <col min="8982" max="8985" width="9.26953125" style="144" bestFit="1" customWidth="1"/>
    <col min="8986" max="9216" width="9.1796875" style="144"/>
    <col min="9217" max="9220" width="9.453125" style="144" bestFit="1" customWidth="1"/>
    <col min="9221" max="9221" width="10" style="144" bestFit="1" customWidth="1"/>
    <col min="9222" max="9223" width="9.453125" style="144" bestFit="1" customWidth="1"/>
    <col min="9224" max="9224" width="11.1796875" style="144" customWidth="1"/>
    <col min="9225" max="9227" width="9.453125" style="144" bestFit="1" customWidth="1"/>
    <col min="9228" max="9228" width="9.81640625" style="144" bestFit="1" customWidth="1"/>
    <col min="9229" max="9229" width="8.81640625" style="144" customWidth="1"/>
    <col min="9230" max="9230" width="10.54296875" style="144" customWidth="1"/>
    <col min="9231" max="9233" width="9.453125" style="144" bestFit="1" customWidth="1"/>
    <col min="9234" max="9234" width="10.54296875" style="144" bestFit="1" customWidth="1"/>
    <col min="9235" max="9235" width="9.81640625" style="144" bestFit="1" customWidth="1"/>
    <col min="9236" max="9236" width="9.453125" style="144" bestFit="1" customWidth="1"/>
    <col min="9237" max="9237" width="9.81640625" style="144" customWidth="1"/>
    <col min="9238" max="9241" width="9.26953125" style="144" bestFit="1" customWidth="1"/>
    <col min="9242" max="9472" width="9.1796875" style="144"/>
    <col min="9473" max="9476" width="9.453125" style="144" bestFit="1" customWidth="1"/>
    <col min="9477" max="9477" width="10" style="144" bestFit="1" customWidth="1"/>
    <col min="9478" max="9479" width="9.453125" style="144" bestFit="1" customWidth="1"/>
    <col min="9480" max="9480" width="11.1796875" style="144" customWidth="1"/>
    <col min="9481" max="9483" width="9.453125" style="144" bestFit="1" customWidth="1"/>
    <col min="9484" max="9484" width="9.81640625" style="144" bestFit="1" customWidth="1"/>
    <col min="9485" max="9485" width="8.81640625" style="144" customWidth="1"/>
    <col min="9486" max="9486" width="10.54296875" style="144" customWidth="1"/>
    <col min="9487" max="9489" width="9.453125" style="144" bestFit="1" customWidth="1"/>
    <col min="9490" max="9490" width="10.54296875" style="144" bestFit="1" customWidth="1"/>
    <col min="9491" max="9491" width="9.81640625" style="144" bestFit="1" customWidth="1"/>
    <col min="9492" max="9492" width="9.453125" style="144" bestFit="1" customWidth="1"/>
    <col min="9493" max="9493" width="9.81640625" style="144" customWidth="1"/>
    <col min="9494" max="9497" width="9.26953125" style="144" bestFit="1" customWidth="1"/>
    <col min="9498" max="9728" width="9.1796875" style="144"/>
    <col min="9729" max="9732" width="9.453125" style="144" bestFit="1" customWidth="1"/>
    <col min="9733" max="9733" width="10" style="144" bestFit="1" customWidth="1"/>
    <col min="9734" max="9735" width="9.453125" style="144" bestFit="1" customWidth="1"/>
    <col min="9736" max="9736" width="11.1796875" style="144" customWidth="1"/>
    <col min="9737" max="9739" width="9.453125" style="144" bestFit="1" customWidth="1"/>
    <col min="9740" max="9740" width="9.81640625" style="144" bestFit="1" customWidth="1"/>
    <col min="9741" max="9741" width="8.81640625" style="144" customWidth="1"/>
    <col min="9742" max="9742" width="10.54296875" style="144" customWidth="1"/>
    <col min="9743" max="9745" width="9.453125" style="144" bestFit="1" customWidth="1"/>
    <col min="9746" max="9746" width="10.54296875" style="144" bestFit="1" customWidth="1"/>
    <col min="9747" max="9747" width="9.81640625" style="144" bestFit="1" customWidth="1"/>
    <col min="9748" max="9748" width="9.453125" style="144" bestFit="1" customWidth="1"/>
    <col min="9749" max="9749" width="9.81640625" style="144" customWidth="1"/>
    <col min="9750" max="9753" width="9.26953125" style="144" bestFit="1" customWidth="1"/>
    <col min="9754" max="9984" width="9.1796875" style="144"/>
    <col min="9985" max="9988" width="9.453125" style="144" bestFit="1" customWidth="1"/>
    <col min="9989" max="9989" width="10" style="144" bestFit="1" customWidth="1"/>
    <col min="9990" max="9991" width="9.453125" style="144" bestFit="1" customWidth="1"/>
    <col min="9992" max="9992" width="11.1796875" style="144" customWidth="1"/>
    <col min="9993" max="9995" width="9.453125" style="144" bestFit="1" customWidth="1"/>
    <col min="9996" max="9996" width="9.81640625" style="144" bestFit="1" customWidth="1"/>
    <col min="9997" max="9997" width="8.81640625" style="144" customWidth="1"/>
    <col min="9998" max="9998" width="10.54296875" style="144" customWidth="1"/>
    <col min="9999" max="10001" width="9.453125" style="144" bestFit="1" customWidth="1"/>
    <col min="10002" max="10002" width="10.54296875" style="144" bestFit="1" customWidth="1"/>
    <col min="10003" max="10003" width="9.81640625" style="144" bestFit="1" customWidth="1"/>
    <col min="10004" max="10004" width="9.453125" style="144" bestFit="1" customWidth="1"/>
    <col min="10005" max="10005" width="9.81640625" style="144" customWidth="1"/>
    <col min="10006" max="10009" width="9.26953125" style="144" bestFit="1" customWidth="1"/>
    <col min="10010" max="10240" width="9.1796875" style="144"/>
    <col min="10241" max="10244" width="9.453125" style="144" bestFit="1" customWidth="1"/>
    <col min="10245" max="10245" width="10" style="144" bestFit="1" customWidth="1"/>
    <col min="10246" max="10247" width="9.453125" style="144" bestFit="1" customWidth="1"/>
    <col min="10248" max="10248" width="11.1796875" style="144" customWidth="1"/>
    <col min="10249" max="10251" width="9.453125" style="144" bestFit="1" customWidth="1"/>
    <col min="10252" max="10252" width="9.81640625" style="144" bestFit="1" customWidth="1"/>
    <col min="10253" max="10253" width="8.81640625" style="144" customWidth="1"/>
    <col min="10254" max="10254" width="10.54296875" style="144" customWidth="1"/>
    <col min="10255" max="10257" width="9.453125" style="144" bestFit="1" customWidth="1"/>
    <col min="10258" max="10258" width="10.54296875" style="144" bestFit="1" customWidth="1"/>
    <col min="10259" max="10259" width="9.81640625" style="144" bestFit="1" customWidth="1"/>
    <col min="10260" max="10260" width="9.453125" style="144" bestFit="1" customWidth="1"/>
    <col min="10261" max="10261" width="9.81640625" style="144" customWidth="1"/>
    <col min="10262" max="10265" width="9.26953125" style="144" bestFit="1" customWidth="1"/>
    <col min="10266" max="10496" width="9.1796875" style="144"/>
    <col min="10497" max="10500" width="9.453125" style="144" bestFit="1" customWidth="1"/>
    <col min="10501" max="10501" width="10" style="144" bestFit="1" customWidth="1"/>
    <col min="10502" max="10503" width="9.453125" style="144" bestFit="1" customWidth="1"/>
    <col min="10504" max="10504" width="11.1796875" style="144" customWidth="1"/>
    <col min="10505" max="10507" width="9.453125" style="144" bestFit="1" customWidth="1"/>
    <col min="10508" max="10508" width="9.81640625" style="144" bestFit="1" customWidth="1"/>
    <col min="10509" max="10509" width="8.81640625" style="144" customWidth="1"/>
    <col min="10510" max="10510" width="10.54296875" style="144" customWidth="1"/>
    <col min="10511" max="10513" width="9.453125" style="144" bestFit="1" customWidth="1"/>
    <col min="10514" max="10514" width="10.54296875" style="144" bestFit="1" customWidth="1"/>
    <col min="10515" max="10515" width="9.81640625" style="144" bestFit="1" customWidth="1"/>
    <col min="10516" max="10516" width="9.453125" style="144" bestFit="1" customWidth="1"/>
    <col min="10517" max="10517" width="9.81640625" style="144" customWidth="1"/>
    <col min="10518" max="10521" width="9.26953125" style="144" bestFit="1" customWidth="1"/>
    <col min="10522" max="10752" width="9.1796875" style="144"/>
    <col min="10753" max="10756" width="9.453125" style="144" bestFit="1" customWidth="1"/>
    <col min="10757" max="10757" width="10" style="144" bestFit="1" customWidth="1"/>
    <col min="10758" max="10759" width="9.453125" style="144" bestFit="1" customWidth="1"/>
    <col min="10760" max="10760" width="11.1796875" style="144" customWidth="1"/>
    <col min="10761" max="10763" width="9.453125" style="144" bestFit="1" customWidth="1"/>
    <col min="10764" max="10764" width="9.81640625" style="144" bestFit="1" customWidth="1"/>
    <col min="10765" max="10765" width="8.81640625" style="144" customWidth="1"/>
    <col min="10766" max="10766" width="10.54296875" style="144" customWidth="1"/>
    <col min="10767" max="10769" width="9.453125" style="144" bestFit="1" customWidth="1"/>
    <col min="10770" max="10770" width="10.54296875" style="144" bestFit="1" customWidth="1"/>
    <col min="10771" max="10771" width="9.81640625" style="144" bestFit="1" customWidth="1"/>
    <col min="10772" max="10772" width="9.453125" style="144" bestFit="1" customWidth="1"/>
    <col min="10773" max="10773" width="9.81640625" style="144" customWidth="1"/>
    <col min="10774" max="10777" width="9.26953125" style="144" bestFit="1" customWidth="1"/>
    <col min="10778" max="11008" width="9.1796875" style="144"/>
    <col min="11009" max="11012" width="9.453125" style="144" bestFit="1" customWidth="1"/>
    <col min="11013" max="11013" width="10" style="144" bestFit="1" customWidth="1"/>
    <col min="11014" max="11015" width="9.453125" style="144" bestFit="1" customWidth="1"/>
    <col min="11016" max="11016" width="11.1796875" style="144" customWidth="1"/>
    <col min="11017" max="11019" width="9.453125" style="144" bestFit="1" customWidth="1"/>
    <col min="11020" max="11020" width="9.81640625" style="144" bestFit="1" customWidth="1"/>
    <col min="11021" max="11021" width="8.81640625" style="144" customWidth="1"/>
    <col min="11022" max="11022" width="10.54296875" style="144" customWidth="1"/>
    <col min="11023" max="11025" width="9.453125" style="144" bestFit="1" customWidth="1"/>
    <col min="11026" max="11026" width="10.54296875" style="144" bestFit="1" customWidth="1"/>
    <col min="11027" max="11027" width="9.81640625" style="144" bestFit="1" customWidth="1"/>
    <col min="11028" max="11028" width="9.453125" style="144" bestFit="1" customWidth="1"/>
    <col min="11029" max="11029" width="9.81640625" style="144" customWidth="1"/>
    <col min="11030" max="11033" width="9.26953125" style="144" bestFit="1" customWidth="1"/>
    <col min="11034" max="11264" width="9.1796875" style="144"/>
    <col min="11265" max="11268" width="9.453125" style="144" bestFit="1" customWidth="1"/>
    <col min="11269" max="11269" width="10" style="144" bestFit="1" customWidth="1"/>
    <col min="11270" max="11271" width="9.453125" style="144" bestFit="1" customWidth="1"/>
    <col min="11272" max="11272" width="11.1796875" style="144" customWidth="1"/>
    <col min="11273" max="11275" width="9.453125" style="144" bestFit="1" customWidth="1"/>
    <col min="11276" max="11276" width="9.81640625" style="144" bestFit="1" customWidth="1"/>
    <col min="11277" max="11277" width="8.81640625" style="144" customWidth="1"/>
    <col min="11278" max="11278" width="10.54296875" style="144" customWidth="1"/>
    <col min="11279" max="11281" width="9.453125" style="144" bestFit="1" customWidth="1"/>
    <col min="11282" max="11282" width="10.54296875" style="144" bestFit="1" customWidth="1"/>
    <col min="11283" max="11283" width="9.81640625" style="144" bestFit="1" customWidth="1"/>
    <col min="11284" max="11284" width="9.453125" style="144" bestFit="1" customWidth="1"/>
    <col min="11285" max="11285" width="9.81640625" style="144" customWidth="1"/>
    <col min="11286" max="11289" width="9.26953125" style="144" bestFit="1" customWidth="1"/>
    <col min="11290" max="11520" width="9.1796875" style="144"/>
    <col min="11521" max="11524" width="9.453125" style="144" bestFit="1" customWidth="1"/>
    <col min="11525" max="11525" width="10" style="144" bestFit="1" customWidth="1"/>
    <col min="11526" max="11527" width="9.453125" style="144" bestFit="1" customWidth="1"/>
    <col min="11528" max="11528" width="11.1796875" style="144" customWidth="1"/>
    <col min="11529" max="11531" width="9.453125" style="144" bestFit="1" customWidth="1"/>
    <col min="11532" max="11532" width="9.81640625" style="144" bestFit="1" customWidth="1"/>
    <col min="11533" max="11533" width="8.81640625" style="144" customWidth="1"/>
    <col min="11534" max="11534" width="10.54296875" style="144" customWidth="1"/>
    <col min="11535" max="11537" width="9.453125" style="144" bestFit="1" customWidth="1"/>
    <col min="11538" max="11538" width="10.54296875" style="144" bestFit="1" customWidth="1"/>
    <col min="11539" max="11539" width="9.81640625" style="144" bestFit="1" customWidth="1"/>
    <col min="11540" max="11540" width="9.453125" style="144" bestFit="1" customWidth="1"/>
    <col min="11541" max="11541" width="9.81640625" style="144" customWidth="1"/>
    <col min="11542" max="11545" width="9.26953125" style="144" bestFit="1" customWidth="1"/>
    <col min="11546" max="11776" width="9.1796875" style="144"/>
    <col min="11777" max="11780" width="9.453125" style="144" bestFit="1" customWidth="1"/>
    <col min="11781" max="11781" width="10" style="144" bestFit="1" customWidth="1"/>
    <col min="11782" max="11783" width="9.453125" style="144" bestFit="1" customWidth="1"/>
    <col min="11784" max="11784" width="11.1796875" style="144" customWidth="1"/>
    <col min="11785" max="11787" width="9.453125" style="144" bestFit="1" customWidth="1"/>
    <col min="11788" max="11788" width="9.81640625" style="144" bestFit="1" customWidth="1"/>
    <col min="11789" max="11789" width="8.81640625" style="144" customWidth="1"/>
    <col min="11790" max="11790" width="10.54296875" style="144" customWidth="1"/>
    <col min="11791" max="11793" width="9.453125" style="144" bestFit="1" customWidth="1"/>
    <col min="11794" max="11794" width="10.54296875" style="144" bestFit="1" customWidth="1"/>
    <col min="11795" max="11795" width="9.81640625" style="144" bestFit="1" customWidth="1"/>
    <col min="11796" max="11796" width="9.453125" style="144" bestFit="1" customWidth="1"/>
    <col min="11797" max="11797" width="9.81640625" style="144" customWidth="1"/>
    <col min="11798" max="11801" width="9.26953125" style="144" bestFit="1" customWidth="1"/>
    <col min="11802" max="12032" width="9.1796875" style="144"/>
    <col min="12033" max="12036" width="9.453125" style="144" bestFit="1" customWidth="1"/>
    <col min="12037" max="12037" width="10" style="144" bestFit="1" customWidth="1"/>
    <col min="12038" max="12039" width="9.453125" style="144" bestFit="1" customWidth="1"/>
    <col min="12040" max="12040" width="11.1796875" style="144" customWidth="1"/>
    <col min="12041" max="12043" width="9.453125" style="144" bestFit="1" customWidth="1"/>
    <col min="12044" max="12044" width="9.81640625" style="144" bestFit="1" customWidth="1"/>
    <col min="12045" max="12045" width="8.81640625" style="144" customWidth="1"/>
    <col min="12046" max="12046" width="10.54296875" style="144" customWidth="1"/>
    <col min="12047" max="12049" width="9.453125" style="144" bestFit="1" customWidth="1"/>
    <col min="12050" max="12050" width="10.54296875" style="144" bestFit="1" customWidth="1"/>
    <col min="12051" max="12051" width="9.81640625" style="144" bestFit="1" customWidth="1"/>
    <col min="12052" max="12052" width="9.453125" style="144" bestFit="1" customWidth="1"/>
    <col min="12053" max="12053" width="9.81640625" style="144" customWidth="1"/>
    <col min="12054" max="12057" width="9.26953125" style="144" bestFit="1" customWidth="1"/>
    <col min="12058" max="12288" width="9.1796875" style="144"/>
    <col min="12289" max="12292" width="9.453125" style="144" bestFit="1" customWidth="1"/>
    <col min="12293" max="12293" width="10" style="144" bestFit="1" customWidth="1"/>
    <col min="12294" max="12295" width="9.453125" style="144" bestFit="1" customWidth="1"/>
    <col min="12296" max="12296" width="11.1796875" style="144" customWidth="1"/>
    <col min="12297" max="12299" width="9.453125" style="144" bestFit="1" customWidth="1"/>
    <col min="12300" max="12300" width="9.81640625" style="144" bestFit="1" customWidth="1"/>
    <col min="12301" max="12301" width="8.81640625" style="144" customWidth="1"/>
    <col min="12302" max="12302" width="10.54296875" style="144" customWidth="1"/>
    <col min="12303" max="12305" width="9.453125" style="144" bestFit="1" customWidth="1"/>
    <col min="12306" max="12306" width="10.54296875" style="144" bestFit="1" customWidth="1"/>
    <col min="12307" max="12307" width="9.81640625" style="144" bestFit="1" customWidth="1"/>
    <col min="12308" max="12308" width="9.453125" style="144" bestFit="1" customWidth="1"/>
    <col min="12309" max="12309" width="9.81640625" style="144" customWidth="1"/>
    <col min="12310" max="12313" width="9.26953125" style="144" bestFit="1" customWidth="1"/>
    <col min="12314" max="12544" width="9.1796875" style="144"/>
    <col min="12545" max="12548" width="9.453125" style="144" bestFit="1" customWidth="1"/>
    <col min="12549" max="12549" width="10" style="144" bestFit="1" customWidth="1"/>
    <col min="12550" max="12551" width="9.453125" style="144" bestFit="1" customWidth="1"/>
    <col min="12552" max="12552" width="11.1796875" style="144" customWidth="1"/>
    <col min="12553" max="12555" width="9.453125" style="144" bestFit="1" customWidth="1"/>
    <col min="12556" max="12556" width="9.81640625" style="144" bestFit="1" customWidth="1"/>
    <col min="12557" max="12557" width="8.81640625" style="144" customWidth="1"/>
    <col min="12558" max="12558" width="10.54296875" style="144" customWidth="1"/>
    <col min="12559" max="12561" width="9.453125" style="144" bestFit="1" customWidth="1"/>
    <col min="12562" max="12562" width="10.54296875" style="144" bestFit="1" customWidth="1"/>
    <col min="12563" max="12563" width="9.81640625" style="144" bestFit="1" customWidth="1"/>
    <col min="12564" max="12564" width="9.453125" style="144" bestFit="1" customWidth="1"/>
    <col min="12565" max="12565" width="9.81640625" style="144" customWidth="1"/>
    <col min="12566" max="12569" width="9.26953125" style="144" bestFit="1" customWidth="1"/>
    <col min="12570" max="12800" width="9.1796875" style="144"/>
    <col min="12801" max="12804" width="9.453125" style="144" bestFit="1" customWidth="1"/>
    <col min="12805" max="12805" width="10" style="144" bestFit="1" customWidth="1"/>
    <col min="12806" max="12807" width="9.453125" style="144" bestFit="1" customWidth="1"/>
    <col min="12808" max="12808" width="11.1796875" style="144" customWidth="1"/>
    <col min="12809" max="12811" width="9.453125" style="144" bestFit="1" customWidth="1"/>
    <col min="12812" max="12812" width="9.81640625" style="144" bestFit="1" customWidth="1"/>
    <col min="12813" max="12813" width="8.81640625" style="144" customWidth="1"/>
    <col min="12814" max="12814" width="10.54296875" style="144" customWidth="1"/>
    <col min="12815" max="12817" width="9.453125" style="144" bestFit="1" customWidth="1"/>
    <col min="12818" max="12818" width="10.54296875" style="144" bestFit="1" customWidth="1"/>
    <col min="12819" max="12819" width="9.81640625" style="144" bestFit="1" customWidth="1"/>
    <col min="12820" max="12820" width="9.453125" style="144" bestFit="1" customWidth="1"/>
    <col min="12821" max="12821" width="9.81640625" style="144" customWidth="1"/>
    <col min="12822" max="12825" width="9.26953125" style="144" bestFit="1" customWidth="1"/>
    <col min="12826" max="13056" width="9.1796875" style="144"/>
    <col min="13057" max="13060" width="9.453125" style="144" bestFit="1" customWidth="1"/>
    <col min="13061" max="13061" width="10" style="144" bestFit="1" customWidth="1"/>
    <col min="13062" max="13063" width="9.453125" style="144" bestFit="1" customWidth="1"/>
    <col min="13064" max="13064" width="11.1796875" style="144" customWidth="1"/>
    <col min="13065" max="13067" width="9.453125" style="144" bestFit="1" customWidth="1"/>
    <col min="13068" max="13068" width="9.81640625" style="144" bestFit="1" customWidth="1"/>
    <col min="13069" max="13069" width="8.81640625" style="144" customWidth="1"/>
    <col min="13070" max="13070" width="10.54296875" style="144" customWidth="1"/>
    <col min="13071" max="13073" width="9.453125" style="144" bestFit="1" customWidth="1"/>
    <col min="13074" max="13074" width="10.54296875" style="144" bestFit="1" customWidth="1"/>
    <col min="13075" max="13075" width="9.81640625" style="144" bestFit="1" customWidth="1"/>
    <col min="13076" max="13076" width="9.453125" style="144" bestFit="1" customWidth="1"/>
    <col min="13077" max="13077" width="9.81640625" style="144" customWidth="1"/>
    <col min="13078" max="13081" width="9.26953125" style="144" bestFit="1" customWidth="1"/>
    <col min="13082" max="13312" width="9.1796875" style="144"/>
    <col min="13313" max="13316" width="9.453125" style="144" bestFit="1" customWidth="1"/>
    <col min="13317" max="13317" width="10" style="144" bestFit="1" customWidth="1"/>
    <col min="13318" max="13319" width="9.453125" style="144" bestFit="1" customWidth="1"/>
    <col min="13320" max="13320" width="11.1796875" style="144" customWidth="1"/>
    <col min="13321" max="13323" width="9.453125" style="144" bestFit="1" customWidth="1"/>
    <col min="13324" max="13324" width="9.81640625" style="144" bestFit="1" customWidth="1"/>
    <col min="13325" max="13325" width="8.81640625" style="144" customWidth="1"/>
    <col min="13326" max="13326" width="10.54296875" style="144" customWidth="1"/>
    <col min="13327" max="13329" width="9.453125" style="144" bestFit="1" customWidth="1"/>
    <col min="13330" max="13330" width="10.54296875" style="144" bestFit="1" customWidth="1"/>
    <col min="13331" max="13331" width="9.81640625" style="144" bestFit="1" customWidth="1"/>
    <col min="13332" max="13332" width="9.453125" style="144" bestFit="1" customWidth="1"/>
    <col min="13333" max="13333" width="9.81640625" style="144" customWidth="1"/>
    <col min="13334" max="13337" width="9.26953125" style="144" bestFit="1" customWidth="1"/>
    <col min="13338" max="13568" width="9.1796875" style="144"/>
    <col min="13569" max="13572" width="9.453125" style="144" bestFit="1" customWidth="1"/>
    <col min="13573" max="13573" width="10" style="144" bestFit="1" customWidth="1"/>
    <col min="13574" max="13575" width="9.453125" style="144" bestFit="1" customWidth="1"/>
    <col min="13576" max="13576" width="11.1796875" style="144" customWidth="1"/>
    <col min="13577" max="13579" width="9.453125" style="144" bestFit="1" customWidth="1"/>
    <col min="13580" max="13580" width="9.81640625" style="144" bestFit="1" customWidth="1"/>
    <col min="13581" max="13581" width="8.81640625" style="144" customWidth="1"/>
    <col min="13582" max="13582" width="10.54296875" style="144" customWidth="1"/>
    <col min="13583" max="13585" width="9.453125" style="144" bestFit="1" customWidth="1"/>
    <col min="13586" max="13586" width="10.54296875" style="144" bestFit="1" customWidth="1"/>
    <col min="13587" max="13587" width="9.81640625" style="144" bestFit="1" customWidth="1"/>
    <col min="13588" max="13588" width="9.453125" style="144" bestFit="1" customWidth="1"/>
    <col min="13589" max="13589" width="9.81640625" style="144" customWidth="1"/>
    <col min="13590" max="13593" width="9.26953125" style="144" bestFit="1" customWidth="1"/>
    <col min="13594" max="13824" width="9.1796875" style="144"/>
    <col min="13825" max="13828" width="9.453125" style="144" bestFit="1" customWidth="1"/>
    <col min="13829" max="13829" width="10" style="144" bestFit="1" customWidth="1"/>
    <col min="13830" max="13831" width="9.453125" style="144" bestFit="1" customWidth="1"/>
    <col min="13832" max="13832" width="11.1796875" style="144" customWidth="1"/>
    <col min="13833" max="13835" width="9.453125" style="144" bestFit="1" customWidth="1"/>
    <col min="13836" max="13836" width="9.81640625" style="144" bestFit="1" customWidth="1"/>
    <col min="13837" max="13837" width="8.81640625" style="144" customWidth="1"/>
    <col min="13838" max="13838" width="10.54296875" style="144" customWidth="1"/>
    <col min="13839" max="13841" width="9.453125" style="144" bestFit="1" customWidth="1"/>
    <col min="13842" max="13842" width="10.54296875" style="144" bestFit="1" customWidth="1"/>
    <col min="13843" max="13843" width="9.81640625" style="144" bestFit="1" customWidth="1"/>
    <col min="13844" max="13844" width="9.453125" style="144" bestFit="1" customWidth="1"/>
    <col min="13845" max="13845" width="9.81640625" style="144" customWidth="1"/>
    <col min="13846" max="13849" width="9.26953125" style="144" bestFit="1" customWidth="1"/>
    <col min="13850" max="14080" width="9.1796875" style="144"/>
    <col min="14081" max="14084" width="9.453125" style="144" bestFit="1" customWidth="1"/>
    <col min="14085" max="14085" width="10" style="144" bestFit="1" customWidth="1"/>
    <col min="14086" max="14087" width="9.453125" style="144" bestFit="1" customWidth="1"/>
    <col min="14088" max="14088" width="11.1796875" style="144" customWidth="1"/>
    <col min="14089" max="14091" width="9.453125" style="144" bestFit="1" customWidth="1"/>
    <col min="14092" max="14092" width="9.81640625" style="144" bestFit="1" customWidth="1"/>
    <col min="14093" max="14093" width="8.81640625" style="144" customWidth="1"/>
    <col min="14094" max="14094" width="10.54296875" style="144" customWidth="1"/>
    <col min="14095" max="14097" width="9.453125" style="144" bestFit="1" customWidth="1"/>
    <col min="14098" max="14098" width="10.54296875" style="144" bestFit="1" customWidth="1"/>
    <col min="14099" max="14099" width="9.81640625" style="144" bestFit="1" customWidth="1"/>
    <col min="14100" max="14100" width="9.453125" style="144" bestFit="1" customWidth="1"/>
    <col min="14101" max="14101" width="9.81640625" style="144" customWidth="1"/>
    <col min="14102" max="14105" width="9.26953125" style="144" bestFit="1" customWidth="1"/>
    <col min="14106" max="14336" width="9.1796875" style="144"/>
    <col min="14337" max="14340" width="9.453125" style="144" bestFit="1" customWidth="1"/>
    <col min="14341" max="14341" width="10" style="144" bestFit="1" customWidth="1"/>
    <col min="14342" max="14343" width="9.453125" style="144" bestFit="1" customWidth="1"/>
    <col min="14344" max="14344" width="11.1796875" style="144" customWidth="1"/>
    <col min="14345" max="14347" width="9.453125" style="144" bestFit="1" customWidth="1"/>
    <col min="14348" max="14348" width="9.81640625" style="144" bestFit="1" customWidth="1"/>
    <col min="14349" max="14349" width="8.81640625" style="144" customWidth="1"/>
    <col min="14350" max="14350" width="10.54296875" style="144" customWidth="1"/>
    <col min="14351" max="14353" width="9.453125" style="144" bestFit="1" customWidth="1"/>
    <col min="14354" max="14354" width="10.54296875" style="144" bestFit="1" customWidth="1"/>
    <col min="14355" max="14355" width="9.81640625" style="144" bestFit="1" customWidth="1"/>
    <col min="14356" max="14356" width="9.453125" style="144" bestFit="1" customWidth="1"/>
    <col min="14357" max="14357" width="9.81640625" style="144" customWidth="1"/>
    <col min="14358" max="14361" width="9.26953125" style="144" bestFit="1" customWidth="1"/>
    <col min="14362" max="14592" width="9.1796875" style="144"/>
    <col min="14593" max="14596" width="9.453125" style="144" bestFit="1" customWidth="1"/>
    <col min="14597" max="14597" width="10" style="144" bestFit="1" customWidth="1"/>
    <col min="14598" max="14599" width="9.453125" style="144" bestFit="1" customWidth="1"/>
    <col min="14600" max="14600" width="11.1796875" style="144" customWidth="1"/>
    <col min="14601" max="14603" width="9.453125" style="144" bestFit="1" customWidth="1"/>
    <col min="14604" max="14604" width="9.81640625" style="144" bestFit="1" customWidth="1"/>
    <col min="14605" max="14605" width="8.81640625" style="144" customWidth="1"/>
    <col min="14606" max="14606" width="10.54296875" style="144" customWidth="1"/>
    <col min="14607" max="14609" width="9.453125" style="144" bestFit="1" customWidth="1"/>
    <col min="14610" max="14610" width="10.54296875" style="144" bestFit="1" customWidth="1"/>
    <col min="14611" max="14611" width="9.81640625" style="144" bestFit="1" customWidth="1"/>
    <col min="14612" max="14612" width="9.453125" style="144" bestFit="1" customWidth="1"/>
    <col min="14613" max="14613" width="9.81640625" style="144" customWidth="1"/>
    <col min="14614" max="14617" width="9.26953125" style="144" bestFit="1" customWidth="1"/>
    <col min="14618" max="14848" width="9.1796875" style="144"/>
    <col min="14849" max="14852" width="9.453125" style="144" bestFit="1" customWidth="1"/>
    <col min="14853" max="14853" width="10" style="144" bestFit="1" customWidth="1"/>
    <col min="14854" max="14855" width="9.453125" style="144" bestFit="1" customWidth="1"/>
    <col min="14856" max="14856" width="11.1796875" style="144" customWidth="1"/>
    <col min="14857" max="14859" width="9.453125" style="144" bestFit="1" customWidth="1"/>
    <col min="14860" max="14860" width="9.81640625" style="144" bestFit="1" customWidth="1"/>
    <col min="14861" max="14861" width="8.81640625" style="144" customWidth="1"/>
    <col min="14862" max="14862" width="10.54296875" style="144" customWidth="1"/>
    <col min="14863" max="14865" width="9.453125" style="144" bestFit="1" customWidth="1"/>
    <col min="14866" max="14866" width="10.54296875" style="144" bestFit="1" customWidth="1"/>
    <col min="14867" max="14867" width="9.81640625" style="144" bestFit="1" customWidth="1"/>
    <col min="14868" max="14868" width="9.453125" style="144" bestFit="1" customWidth="1"/>
    <col min="14869" max="14869" width="9.81640625" style="144" customWidth="1"/>
    <col min="14870" max="14873" width="9.26953125" style="144" bestFit="1" customWidth="1"/>
    <col min="14874" max="15104" width="9.1796875" style="144"/>
    <col min="15105" max="15108" width="9.453125" style="144" bestFit="1" customWidth="1"/>
    <col min="15109" max="15109" width="10" style="144" bestFit="1" customWidth="1"/>
    <col min="15110" max="15111" width="9.453125" style="144" bestFit="1" customWidth="1"/>
    <col min="15112" max="15112" width="11.1796875" style="144" customWidth="1"/>
    <col min="15113" max="15115" width="9.453125" style="144" bestFit="1" customWidth="1"/>
    <col min="15116" max="15116" width="9.81640625" style="144" bestFit="1" customWidth="1"/>
    <col min="15117" max="15117" width="8.81640625" style="144" customWidth="1"/>
    <col min="15118" max="15118" width="10.54296875" style="144" customWidth="1"/>
    <col min="15119" max="15121" width="9.453125" style="144" bestFit="1" customWidth="1"/>
    <col min="15122" max="15122" width="10.54296875" style="144" bestFit="1" customWidth="1"/>
    <col min="15123" max="15123" width="9.81640625" style="144" bestFit="1" customWidth="1"/>
    <col min="15124" max="15124" width="9.453125" style="144" bestFit="1" customWidth="1"/>
    <col min="15125" max="15125" width="9.81640625" style="144" customWidth="1"/>
    <col min="15126" max="15129" width="9.26953125" style="144" bestFit="1" customWidth="1"/>
    <col min="15130" max="15360" width="9.1796875" style="144"/>
    <col min="15361" max="15364" width="9.453125" style="144" bestFit="1" customWidth="1"/>
    <col min="15365" max="15365" width="10" style="144" bestFit="1" customWidth="1"/>
    <col min="15366" max="15367" width="9.453125" style="144" bestFit="1" customWidth="1"/>
    <col min="15368" max="15368" width="11.1796875" style="144" customWidth="1"/>
    <col min="15369" max="15371" width="9.453125" style="144" bestFit="1" customWidth="1"/>
    <col min="15372" max="15372" width="9.81640625" style="144" bestFit="1" customWidth="1"/>
    <col min="15373" max="15373" width="8.81640625" style="144" customWidth="1"/>
    <col min="15374" max="15374" width="10.54296875" style="144" customWidth="1"/>
    <col min="15375" max="15377" width="9.453125" style="144" bestFit="1" customWidth="1"/>
    <col min="15378" max="15378" width="10.54296875" style="144" bestFit="1" customWidth="1"/>
    <col min="15379" max="15379" width="9.81640625" style="144" bestFit="1" customWidth="1"/>
    <col min="15380" max="15380" width="9.453125" style="144" bestFit="1" customWidth="1"/>
    <col min="15381" max="15381" width="9.81640625" style="144" customWidth="1"/>
    <col min="15382" max="15385" width="9.26953125" style="144" bestFit="1" customWidth="1"/>
    <col min="15386" max="15616" width="9.1796875" style="144"/>
    <col min="15617" max="15620" width="9.453125" style="144" bestFit="1" customWidth="1"/>
    <col min="15621" max="15621" width="10" style="144" bestFit="1" customWidth="1"/>
    <col min="15622" max="15623" width="9.453125" style="144" bestFit="1" customWidth="1"/>
    <col min="15624" max="15624" width="11.1796875" style="144" customWidth="1"/>
    <col min="15625" max="15627" width="9.453125" style="144" bestFit="1" customWidth="1"/>
    <col min="15628" max="15628" width="9.81640625" style="144" bestFit="1" customWidth="1"/>
    <col min="15629" max="15629" width="8.81640625" style="144" customWidth="1"/>
    <col min="15630" max="15630" width="10.54296875" style="144" customWidth="1"/>
    <col min="15631" max="15633" width="9.453125" style="144" bestFit="1" customWidth="1"/>
    <col min="15634" max="15634" width="10.54296875" style="144" bestFit="1" customWidth="1"/>
    <col min="15635" max="15635" width="9.81640625" style="144" bestFit="1" customWidth="1"/>
    <col min="15636" max="15636" width="9.453125" style="144" bestFit="1" customWidth="1"/>
    <col min="15637" max="15637" width="9.81640625" style="144" customWidth="1"/>
    <col min="15638" max="15641" width="9.26953125" style="144" bestFit="1" customWidth="1"/>
    <col min="15642" max="15872" width="9.1796875" style="144"/>
    <col min="15873" max="15876" width="9.453125" style="144" bestFit="1" customWidth="1"/>
    <col min="15877" max="15877" width="10" style="144" bestFit="1" customWidth="1"/>
    <col min="15878" max="15879" width="9.453125" style="144" bestFit="1" customWidth="1"/>
    <col min="15880" max="15880" width="11.1796875" style="144" customWidth="1"/>
    <col min="15881" max="15883" width="9.453125" style="144" bestFit="1" customWidth="1"/>
    <col min="15884" max="15884" width="9.81640625" style="144" bestFit="1" customWidth="1"/>
    <col min="15885" max="15885" width="8.81640625" style="144" customWidth="1"/>
    <col min="15886" max="15886" width="10.54296875" style="144" customWidth="1"/>
    <col min="15887" max="15889" width="9.453125" style="144" bestFit="1" customWidth="1"/>
    <col min="15890" max="15890" width="10.54296875" style="144" bestFit="1" customWidth="1"/>
    <col min="15891" max="15891" width="9.81640625" style="144" bestFit="1" customWidth="1"/>
    <col min="15892" max="15892" width="9.453125" style="144" bestFit="1" customWidth="1"/>
    <col min="15893" max="15893" width="9.81640625" style="144" customWidth="1"/>
    <col min="15894" max="15897" width="9.26953125" style="144" bestFit="1" customWidth="1"/>
    <col min="15898" max="16128" width="9.1796875" style="144"/>
    <col min="16129" max="16132" width="9.453125" style="144" bestFit="1" customWidth="1"/>
    <col min="16133" max="16133" width="10" style="144" bestFit="1" customWidth="1"/>
    <col min="16134" max="16135" width="9.453125" style="144" bestFit="1" customWidth="1"/>
    <col min="16136" max="16136" width="11.1796875" style="144" customWidth="1"/>
    <col min="16137" max="16139" width="9.453125" style="144" bestFit="1" customWidth="1"/>
    <col min="16140" max="16140" width="9.81640625" style="144" bestFit="1" customWidth="1"/>
    <col min="16141" max="16141" width="8.81640625" style="144" customWidth="1"/>
    <col min="16142" max="16142" width="10.54296875" style="144" customWidth="1"/>
    <col min="16143" max="16145" width="9.453125" style="144" bestFit="1" customWidth="1"/>
    <col min="16146" max="16146" width="10.54296875" style="144" bestFit="1" customWidth="1"/>
    <col min="16147" max="16147" width="9.81640625" style="144" bestFit="1" customWidth="1"/>
    <col min="16148" max="16148" width="9.453125" style="144" bestFit="1" customWidth="1"/>
    <col min="16149" max="16149" width="9.81640625" style="144" customWidth="1"/>
    <col min="16150" max="16153" width="9.26953125" style="144" bestFit="1" customWidth="1"/>
    <col min="16154" max="16384" width="9.1796875" style="144"/>
  </cols>
  <sheetData>
    <row r="1" spans="1:36" x14ac:dyDescent="0.25">
      <c r="A1" s="144" t="s">
        <v>146</v>
      </c>
      <c r="I1" s="145"/>
    </row>
    <row r="2" spans="1:36" x14ac:dyDescent="0.25">
      <c r="I2" s="145"/>
    </row>
    <row r="3" spans="1:36" x14ac:dyDescent="0.25">
      <c r="B3" s="144" t="s">
        <v>147</v>
      </c>
      <c r="I3" s="145" t="s">
        <v>148</v>
      </c>
      <c r="P3" s="145" t="s">
        <v>149</v>
      </c>
      <c r="W3" s="145" t="s">
        <v>150</v>
      </c>
      <c r="AD3" s="145" t="s">
        <v>151</v>
      </c>
    </row>
    <row r="4" spans="1:36" x14ac:dyDescent="0.25">
      <c r="I4" s="145"/>
      <c r="P4" s="145"/>
      <c r="W4" s="145"/>
      <c r="AD4" s="145"/>
    </row>
    <row r="5" spans="1:36" ht="13" x14ac:dyDescent="0.3">
      <c r="B5" s="144" t="s">
        <v>152</v>
      </c>
      <c r="D5" s="92">
        <v>0.3</v>
      </c>
      <c r="I5" s="145" t="s">
        <v>152</v>
      </c>
      <c r="K5" s="92">
        <v>0.43</v>
      </c>
      <c r="P5" s="145" t="s">
        <v>152</v>
      </c>
      <c r="R5" s="92">
        <v>0.35</v>
      </c>
      <c r="W5" s="145" t="s">
        <v>152</v>
      </c>
      <c r="Y5" s="92">
        <v>0.5</v>
      </c>
      <c r="AD5" s="145" t="s">
        <v>152</v>
      </c>
      <c r="AF5" s="92">
        <v>0.05</v>
      </c>
    </row>
    <row r="6" spans="1:36" x14ac:dyDescent="0.25">
      <c r="D6" s="103"/>
      <c r="I6" s="145"/>
      <c r="P6" s="145"/>
      <c r="W6" s="145"/>
      <c r="AD6" s="145"/>
    </row>
    <row r="7" spans="1:36" x14ac:dyDescent="0.25">
      <c r="B7" s="144" t="s">
        <v>153</v>
      </c>
      <c r="D7" s="103"/>
      <c r="F7" s="107">
        <v>0.7</v>
      </c>
      <c r="I7" s="145" t="s">
        <v>153</v>
      </c>
      <c r="M7" s="146">
        <v>0.57000000000000006</v>
      </c>
      <c r="P7" s="145" t="s">
        <v>153</v>
      </c>
      <c r="T7" s="146">
        <v>0.65</v>
      </c>
      <c r="W7" s="145" t="s">
        <v>153</v>
      </c>
      <c r="AA7" s="146">
        <v>0.5</v>
      </c>
      <c r="AD7" s="145" t="s">
        <v>153</v>
      </c>
      <c r="AH7" s="146">
        <v>0.95</v>
      </c>
    </row>
    <row r="8" spans="1:36" x14ac:dyDescent="0.25">
      <c r="I8" s="145"/>
      <c r="P8" s="145"/>
      <c r="W8" s="145"/>
      <c r="AD8" s="145"/>
    </row>
    <row r="9" spans="1:36" x14ac:dyDescent="0.25">
      <c r="B9" s="209"/>
      <c r="C9" s="209"/>
      <c r="D9" s="147" t="s">
        <v>154</v>
      </c>
      <c r="E9" s="147" t="s">
        <v>155</v>
      </c>
      <c r="F9" s="147" t="s">
        <v>156</v>
      </c>
      <c r="G9" s="147" t="s">
        <v>157</v>
      </c>
      <c r="H9" s="147" t="s">
        <v>158</v>
      </c>
      <c r="I9" s="145"/>
      <c r="J9" s="147"/>
      <c r="K9" s="147" t="s">
        <v>154</v>
      </c>
      <c r="L9" s="147" t="s">
        <v>155</v>
      </c>
      <c r="M9" s="147" t="s">
        <v>156</v>
      </c>
      <c r="N9" s="147" t="s">
        <v>157</v>
      </c>
      <c r="O9" s="147" t="s">
        <v>158</v>
      </c>
      <c r="P9" s="148" t="s">
        <v>159</v>
      </c>
      <c r="Q9" s="147"/>
      <c r="R9" s="147" t="s">
        <v>154</v>
      </c>
      <c r="S9" s="147" t="s">
        <v>155</v>
      </c>
      <c r="T9" s="147" t="s">
        <v>156</v>
      </c>
      <c r="U9" s="147" t="s">
        <v>157</v>
      </c>
      <c r="V9" s="147" t="s">
        <v>158</v>
      </c>
      <c r="W9" s="148" t="s">
        <v>159</v>
      </c>
      <c r="X9" s="147"/>
      <c r="Y9" s="147" t="s">
        <v>154</v>
      </c>
      <c r="Z9" s="147" t="s">
        <v>155</v>
      </c>
      <c r="AA9" s="147" t="s">
        <v>156</v>
      </c>
      <c r="AB9" s="147" t="s">
        <v>157</v>
      </c>
      <c r="AC9" s="147" t="s">
        <v>158</v>
      </c>
      <c r="AD9" s="149" t="s">
        <v>160</v>
      </c>
      <c r="AE9" s="147"/>
      <c r="AF9" s="147" t="s">
        <v>154</v>
      </c>
      <c r="AG9" s="147" t="s">
        <v>155</v>
      </c>
      <c r="AH9" s="147" t="s">
        <v>156</v>
      </c>
      <c r="AI9" s="147" t="s">
        <v>157</v>
      </c>
      <c r="AJ9" s="147" t="s">
        <v>158</v>
      </c>
    </row>
    <row r="10" spans="1:36" x14ac:dyDescent="0.25">
      <c r="B10" s="148" t="s">
        <v>32</v>
      </c>
      <c r="C10" s="147"/>
      <c r="D10" s="144" t="s">
        <v>161</v>
      </c>
      <c r="E10" s="144" t="s">
        <v>162</v>
      </c>
      <c r="F10" s="144" t="s">
        <v>163</v>
      </c>
      <c r="G10" s="144" t="s">
        <v>39</v>
      </c>
      <c r="H10" s="144" t="s">
        <v>164</v>
      </c>
      <c r="I10" s="149" t="s">
        <v>22</v>
      </c>
      <c r="J10" s="150"/>
      <c r="K10" s="144" t="s">
        <v>161</v>
      </c>
      <c r="L10" s="144" t="s">
        <v>162</v>
      </c>
      <c r="M10" s="144" t="s">
        <v>163</v>
      </c>
      <c r="N10" s="144" t="s">
        <v>39</v>
      </c>
      <c r="O10" s="144" t="s">
        <v>164</v>
      </c>
      <c r="P10" s="148" t="s">
        <v>165</v>
      </c>
      <c r="Q10" s="150"/>
      <c r="R10" s="144" t="s">
        <v>161</v>
      </c>
      <c r="S10" s="144" t="s">
        <v>162</v>
      </c>
      <c r="T10" s="144" t="s">
        <v>163</v>
      </c>
      <c r="U10" s="144" t="s">
        <v>39</v>
      </c>
      <c r="V10" s="144" t="s">
        <v>164</v>
      </c>
      <c r="W10" s="148" t="s">
        <v>166</v>
      </c>
      <c r="X10" s="150"/>
      <c r="Y10" s="144" t="s">
        <v>161</v>
      </c>
      <c r="Z10" s="144" t="s">
        <v>162</v>
      </c>
      <c r="AA10" s="144" t="s">
        <v>163</v>
      </c>
      <c r="AB10" s="144" t="s">
        <v>39</v>
      </c>
      <c r="AC10" s="144" t="s">
        <v>164</v>
      </c>
      <c r="AD10" s="149" t="s">
        <v>167</v>
      </c>
      <c r="AE10" s="150"/>
      <c r="AF10" s="144" t="s">
        <v>161</v>
      </c>
      <c r="AG10" s="144" t="s">
        <v>162</v>
      </c>
      <c r="AH10" s="144" t="s">
        <v>163</v>
      </c>
      <c r="AI10" s="144" t="s">
        <v>168</v>
      </c>
      <c r="AJ10" s="144" t="s">
        <v>164</v>
      </c>
    </row>
    <row r="11" spans="1:36" ht="13" thickBot="1" x14ac:dyDescent="0.3">
      <c r="A11" s="151" t="s">
        <v>29</v>
      </c>
      <c r="B11" s="151"/>
      <c r="C11" s="152" t="s">
        <v>169</v>
      </c>
      <c r="D11" s="152" t="s">
        <v>170</v>
      </c>
      <c r="E11" s="152" t="s">
        <v>171</v>
      </c>
      <c r="F11" s="152" t="s">
        <v>172</v>
      </c>
      <c r="G11" s="152" t="s">
        <v>173</v>
      </c>
      <c r="H11" s="152" t="s">
        <v>174</v>
      </c>
      <c r="I11" s="153"/>
      <c r="J11" s="151" t="s">
        <v>169</v>
      </c>
      <c r="K11" s="152" t="s">
        <v>170</v>
      </c>
      <c r="L11" s="152" t="s">
        <v>171</v>
      </c>
      <c r="M11" s="152" t="s">
        <v>172</v>
      </c>
      <c r="N11" s="152" t="s">
        <v>173</v>
      </c>
      <c r="O11" s="152" t="s">
        <v>174</v>
      </c>
      <c r="P11" s="153"/>
      <c r="Q11" s="151" t="s">
        <v>169</v>
      </c>
      <c r="R11" s="152" t="s">
        <v>170</v>
      </c>
      <c r="S11" s="152" t="s">
        <v>171</v>
      </c>
      <c r="T11" s="152" t="s">
        <v>172</v>
      </c>
      <c r="U11" s="152" t="s">
        <v>173</v>
      </c>
      <c r="V11" s="152" t="s">
        <v>174</v>
      </c>
      <c r="W11" s="153"/>
      <c r="X11" s="151" t="s">
        <v>169</v>
      </c>
      <c r="Y11" s="152" t="s">
        <v>170</v>
      </c>
      <c r="Z11" s="152" t="s">
        <v>171</v>
      </c>
      <c r="AA11" s="152" t="s">
        <v>172</v>
      </c>
      <c r="AB11" s="152" t="s">
        <v>173</v>
      </c>
      <c r="AC11" s="152" t="s">
        <v>174</v>
      </c>
      <c r="AD11" s="154" t="s">
        <v>175</v>
      </c>
      <c r="AE11" s="151"/>
      <c r="AF11" s="152" t="s">
        <v>170</v>
      </c>
      <c r="AG11" s="152" t="s">
        <v>171</v>
      </c>
      <c r="AH11" s="152" t="s">
        <v>172</v>
      </c>
      <c r="AI11" s="152" t="s">
        <v>173</v>
      </c>
      <c r="AJ11" s="152" t="s">
        <v>174</v>
      </c>
    </row>
    <row r="12" spans="1:36" x14ac:dyDescent="0.25">
      <c r="A12" s="144" t="s">
        <v>176</v>
      </c>
      <c r="B12" s="155">
        <v>292</v>
      </c>
      <c r="C12" s="155">
        <v>292</v>
      </c>
      <c r="D12" s="156"/>
      <c r="E12" s="156"/>
      <c r="F12" s="156"/>
      <c r="G12" s="156"/>
      <c r="H12" s="156"/>
      <c r="I12" s="157">
        <v>4864.8</v>
      </c>
      <c r="J12" s="155">
        <v>4864.8</v>
      </c>
      <c r="K12" s="156"/>
      <c r="L12" s="156"/>
      <c r="M12" s="156"/>
      <c r="N12" s="156"/>
      <c r="O12" s="156"/>
      <c r="P12" s="155">
        <v>15</v>
      </c>
      <c r="Q12" s="155">
        <v>15</v>
      </c>
      <c r="R12" s="156"/>
      <c r="S12" s="156"/>
      <c r="T12" s="156"/>
      <c r="U12" s="156"/>
      <c r="V12" s="156"/>
      <c r="W12" s="157">
        <v>625.6</v>
      </c>
      <c r="X12" s="155">
        <v>625.6</v>
      </c>
      <c r="Y12" s="156"/>
      <c r="Z12" s="156"/>
      <c r="AA12" s="156"/>
      <c r="AB12" s="156"/>
      <c r="AC12" s="156"/>
      <c r="AD12" s="157">
        <v>27.008994919493865</v>
      </c>
      <c r="AE12" s="155">
        <v>27.008994919493865</v>
      </c>
      <c r="AF12" s="156"/>
      <c r="AG12" s="156"/>
      <c r="AH12" s="156"/>
      <c r="AI12" s="156"/>
      <c r="AJ12" s="156"/>
    </row>
    <row r="13" spans="1:36" x14ac:dyDescent="0.25">
      <c r="A13" s="144">
        <v>2004</v>
      </c>
      <c r="B13" s="144">
        <v>308</v>
      </c>
      <c r="C13" s="155">
        <v>292</v>
      </c>
      <c r="D13" s="156"/>
      <c r="E13" s="156"/>
      <c r="F13" s="156"/>
      <c r="G13" s="156"/>
      <c r="H13" s="156"/>
      <c r="I13" s="158">
        <v>5155</v>
      </c>
      <c r="J13" s="155">
        <v>4864.8</v>
      </c>
      <c r="K13" s="156"/>
      <c r="L13" s="156"/>
      <c r="M13" s="156"/>
      <c r="N13" s="156"/>
      <c r="O13" s="156"/>
      <c r="P13" s="158">
        <v>12</v>
      </c>
      <c r="Q13" s="155">
        <v>15</v>
      </c>
      <c r="R13" s="156"/>
      <c r="S13" s="156"/>
      <c r="T13" s="156"/>
      <c r="U13" s="156"/>
      <c r="V13" s="156"/>
      <c r="W13" s="158">
        <v>737</v>
      </c>
      <c r="X13" s="155">
        <v>625.6</v>
      </c>
      <c r="Y13" s="156"/>
      <c r="Z13" s="156"/>
      <c r="AA13" s="156"/>
      <c r="AB13" s="156"/>
      <c r="AC13" s="156"/>
      <c r="AD13" s="159">
        <v>30.272801779651093</v>
      </c>
      <c r="AE13" s="155">
        <v>27.008994919493865</v>
      </c>
      <c r="AF13" s="156"/>
      <c r="AG13" s="156"/>
      <c r="AH13" s="156"/>
      <c r="AI13" s="156"/>
      <c r="AJ13" s="156"/>
    </row>
    <row r="14" spans="1:36" x14ac:dyDescent="0.25">
      <c r="A14" s="144">
        <v>2005</v>
      </c>
      <c r="B14" s="144">
        <v>286</v>
      </c>
      <c r="C14" s="155">
        <v>292</v>
      </c>
      <c r="D14" s="156"/>
      <c r="E14" s="156"/>
      <c r="F14" s="156"/>
      <c r="G14" s="156"/>
      <c r="H14" s="156"/>
      <c r="I14" s="158">
        <v>5091</v>
      </c>
      <c r="J14" s="155">
        <v>4864.8</v>
      </c>
      <c r="K14" s="156"/>
      <c r="L14" s="156"/>
      <c r="M14" s="156"/>
      <c r="N14" s="156"/>
      <c r="O14" s="156"/>
      <c r="P14" s="158">
        <v>11</v>
      </c>
      <c r="Q14" s="155">
        <v>15</v>
      </c>
      <c r="R14" s="156"/>
      <c r="S14" s="156"/>
      <c r="T14" s="156"/>
      <c r="U14" s="156"/>
      <c r="V14" s="156"/>
      <c r="W14" s="158">
        <v>687</v>
      </c>
      <c r="X14" s="155">
        <v>625.6</v>
      </c>
      <c r="Y14" s="156"/>
      <c r="Z14" s="156"/>
      <c r="AA14" s="156"/>
      <c r="AB14" s="156"/>
      <c r="AC14" s="156"/>
      <c r="AD14" s="159">
        <v>28.987780326794326</v>
      </c>
      <c r="AE14" s="155">
        <v>27.008994919493865</v>
      </c>
      <c r="AF14" s="156"/>
      <c r="AG14" s="156"/>
      <c r="AH14" s="156"/>
      <c r="AI14" s="156"/>
      <c r="AJ14" s="156"/>
    </row>
    <row r="15" spans="1:36" s="160" customFormat="1" x14ac:dyDescent="0.25">
      <c r="A15" s="160">
        <v>2006</v>
      </c>
      <c r="B15" s="144">
        <v>314</v>
      </c>
      <c r="C15" s="155">
        <v>292</v>
      </c>
      <c r="D15" s="155">
        <v>292</v>
      </c>
      <c r="E15" s="161">
        <v>1</v>
      </c>
      <c r="F15" s="146">
        <v>1</v>
      </c>
      <c r="G15" s="162">
        <v>292</v>
      </c>
      <c r="H15" s="144"/>
      <c r="I15" s="158">
        <v>4941</v>
      </c>
      <c r="J15" s="155">
        <v>4864.8</v>
      </c>
      <c r="K15" s="155">
        <v>4864.8</v>
      </c>
      <c r="L15" s="161">
        <v>1</v>
      </c>
      <c r="M15" s="146">
        <v>1</v>
      </c>
      <c r="N15" s="162">
        <v>4864.8</v>
      </c>
      <c r="O15" s="144"/>
      <c r="P15" s="158">
        <v>25</v>
      </c>
      <c r="Q15" s="155">
        <v>15</v>
      </c>
      <c r="R15" s="155">
        <v>15</v>
      </c>
      <c r="S15" s="161">
        <v>1</v>
      </c>
      <c r="T15" s="146">
        <v>1</v>
      </c>
      <c r="U15" s="162">
        <v>15</v>
      </c>
      <c r="V15" s="144"/>
      <c r="W15" s="158">
        <v>642</v>
      </c>
      <c r="X15" s="155">
        <v>625.6</v>
      </c>
      <c r="Y15" s="155">
        <v>625.6</v>
      </c>
      <c r="Z15" s="161">
        <v>1</v>
      </c>
      <c r="AA15" s="146">
        <v>1</v>
      </c>
      <c r="AB15" s="162">
        <v>625.6</v>
      </c>
      <c r="AC15" s="144"/>
      <c r="AD15" s="159">
        <v>26.906774858904324</v>
      </c>
      <c r="AE15" s="155">
        <v>27.008994919493865</v>
      </c>
      <c r="AF15" s="155">
        <v>27.008994919493865</v>
      </c>
      <c r="AG15" s="161">
        <v>1</v>
      </c>
      <c r="AH15" s="146">
        <v>1</v>
      </c>
      <c r="AI15" s="162">
        <v>27.008994919493865</v>
      </c>
      <c r="AJ15" s="144"/>
    </row>
    <row r="16" spans="1:36" x14ac:dyDescent="0.25">
      <c r="A16" s="144">
        <v>2007</v>
      </c>
      <c r="B16" s="144">
        <v>281</v>
      </c>
      <c r="C16" s="155">
        <v>292</v>
      </c>
      <c r="D16" s="160"/>
      <c r="E16" s="160"/>
      <c r="F16" s="146">
        <v>0.96114446903666151</v>
      </c>
      <c r="G16" s="162">
        <v>280.65418495870517</v>
      </c>
      <c r="H16" s="122">
        <v>-3.885553096333845E-2</v>
      </c>
      <c r="I16" s="158">
        <v>4531</v>
      </c>
      <c r="J16" s="155">
        <v>4864.8</v>
      </c>
      <c r="K16" s="160"/>
      <c r="L16" s="160"/>
      <c r="M16" s="146">
        <v>0.93945284068501178</v>
      </c>
      <c r="N16" s="162">
        <v>4570.2501793644451</v>
      </c>
      <c r="O16" s="122">
        <v>-6.0547159314988296E-2</v>
      </c>
      <c r="P16" s="158">
        <v>9</v>
      </c>
      <c r="Q16" s="155">
        <v>15</v>
      </c>
      <c r="R16" s="160"/>
      <c r="S16" s="160"/>
      <c r="T16" s="146">
        <v>0.95326268954803628</v>
      </c>
      <c r="U16" s="162">
        <v>14.298940343220544</v>
      </c>
      <c r="V16" s="122">
        <v>-4.6737310451963762E-2</v>
      </c>
      <c r="W16" s="158">
        <v>542</v>
      </c>
      <c r="X16" s="155">
        <v>625.6</v>
      </c>
      <c r="Y16" s="160"/>
      <c r="Z16" s="160"/>
      <c r="AA16" s="146">
        <v>0.92587471228729046</v>
      </c>
      <c r="AB16" s="162">
        <v>579.22722000692897</v>
      </c>
      <c r="AC16" s="122">
        <v>-7.4125287712709473E-2</v>
      </c>
      <c r="AD16" s="159">
        <v>25.133210943446915</v>
      </c>
      <c r="AE16" s="155">
        <v>27.008994919493865</v>
      </c>
      <c r="AF16" s="160"/>
      <c r="AG16" s="160"/>
      <c r="AH16" s="146">
        <v>0.99431695501195194</v>
      </c>
      <c r="AI16" s="162">
        <v>26.855501586284419</v>
      </c>
      <c r="AJ16" s="122">
        <v>-5.6830449880481224E-3</v>
      </c>
    </row>
    <row r="17" spans="1:36" x14ac:dyDescent="0.25">
      <c r="A17" s="144">
        <v>2008</v>
      </c>
      <c r="B17" s="144">
        <v>270</v>
      </c>
      <c r="C17" s="155">
        <v>292</v>
      </c>
      <c r="D17" s="160"/>
      <c r="E17" s="160"/>
      <c r="F17" s="146">
        <v>0.92379869035976603</v>
      </c>
      <c r="G17" s="162">
        <v>269.74921758505167</v>
      </c>
      <c r="H17" s="122">
        <v>-3.8855530963338519E-2</v>
      </c>
      <c r="I17" s="158">
        <v>4606</v>
      </c>
      <c r="J17" s="155">
        <v>4864.8</v>
      </c>
      <c r="K17" s="160"/>
      <c r="L17" s="160"/>
      <c r="M17" s="146">
        <v>0.88257163987113818</v>
      </c>
      <c r="N17" s="162">
        <v>4293.5345136451124</v>
      </c>
      <c r="O17" s="122">
        <v>-6.0547159314988261E-2</v>
      </c>
      <c r="P17" s="158">
        <v>20</v>
      </c>
      <c r="Q17" s="155">
        <v>15</v>
      </c>
      <c r="R17" s="160"/>
      <c r="S17" s="160"/>
      <c r="T17" s="146">
        <v>0.90870975528435582</v>
      </c>
      <c r="U17" s="162">
        <v>13.630646329265335</v>
      </c>
      <c r="V17" s="122">
        <v>-4.6737310451963776E-2</v>
      </c>
      <c r="W17" s="158">
        <v>520</v>
      </c>
      <c r="X17" s="155">
        <v>625.6</v>
      </c>
      <c r="Y17" s="160"/>
      <c r="Z17" s="160"/>
      <c r="AA17" s="146">
        <v>0.85724398285307291</v>
      </c>
      <c r="AB17" s="162">
        <v>536.29183567288248</v>
      </c>
      <c r="AC17" s="122">
        <v>-7.4125287712709487E-2</v>
      </c>
      <c r="AD17" s="159">
        <v>23.959973015516077</v>
      </c>
      <c r="AE17" s="155">
        <v>27.008994919493865</v>
      </c>
      <c r="AF17" s="160"/>
      <c r="AG17" s="160"/>
      <c r="AH17" s="146">
        <v>0.98866620702424002</v>
      </c>
      <c r="AI17" s="162">
        <v>26.70288056259297</v>
      </c>
      <c r="AJ17" s="122">
        <v>-5.6830449880479967E-3</v>
      </c>
    </row>
    <row r="18" spans="1:36" x14ac:dyDescent="0.25">
      <c r="A18" s="144">
        <v>2009</v>
      </c>
      <c r="B18" s="144">
        <v>216</v>
      </c>
      <c r="C18" s="155">
        <v>292</v>
      </c>
      <c r="D18" s="155"/>
      <c r="E18" s="161"/>
      <c r="F18" s="146">
        <v>0.88790400174260065</v>
      </c>
      <c r="G18" s="162">
        <v>259.26796850883937</v>
      </c>
      <c r="H18" s="122">
        <v>-3.8855530963338443E-2</v>
      </c>
      <c r="I18" s="158">
        <v>4316</v>
      </c>
      <c r="J18" s="155">
        <v>4864.8</v>
      </c>
      <c r="K18" s="155"/>
      <c r="L18" s="161"/>
      <c r="M18" s="146">
        <v>0.82913443418497002</v>
      </c>
      <c r="N18" s="162">
        <v>4033.5731954230414</v>
      </c>
      <c r="O18" s="122">
        <v>-6.0547159314988198E-2</v>
      </c>
      <c r="P18" s="162">
        <v>5</v>
      </c>
      <c r="Q18" s="155">
        <v>15</v>
      </c>
      <c r="R18" s="155"/>
      <c r="S18" s="161"/>
      <c r="T18" s="146">
        <v>0.86623910534090287</v>
      </c>
      <c r="U18" s="162">
        <v>12.993586580113542</v>
      </c>
      <c r="V18" s="122">
        <v>-4.6737310451963728E-2</v>
      </c>
      <c r="W18" s="158">
        <v>469</v>
      </c>
      <c r="X18" s="155">
        <v>625.6</v>
      </c>
      <c r="Y18" s="155"/>
      <c r="Z18" s="161"/>
      <c r="AA18" s="146">
        <v>0.79370052598409979</v>
      </c>
      <c r="AB18" s="162">
        <v>496.53904905565292</v>
      </c>
      <c r="AC18" s="122">
        <v>-7.4125287712709542E-2</v>
      </c>
      <c r="AD18" s="159">
        <v>23.494425473212871</v>
      </c>
      <c r="AE18" s="155">
        <v>27.008994919493865</v>
      </c>
      <c r="AF18" s="155"/>
      <c r="AG18" s="161"/>
      <c r="AH18" s="146">
        <v>0.98304757249155839</v>
      </c>
      <c r="AI18" s="162">
        <v>26.551126891045278</v>
      </c>
      <c r="AJ18" s="122">
        <v>-5.6830449880481181E-3</v>
      </c>
    </row>
    <row r="19" spans="1:36" x14ac:dyDescent="0.25">
      <c r="A19" s="144">
        <v>2010</v>
      </c>
      <c r="B19" s="144">
        <v>208</v>
      </c>
      <c r="C19" s="155">
        <v>292</v>
      </c>
      <c r="F19" s="146">
        <v>0.85340402031041884</v>
      </c>
      <c r="G19" s="162">
        <v>249.1939739306423</v>
      </c>
      <c r="H19" s="122">
        <v>-3.8855530963338478E-2</v>
      </c>
      <c r="I19" s="158">
        <v>3734</v>
      </c>
      <c r="J19" s="155">
        <v>4864.8</v>
      </c>
      <c r="M19" s="146">
        <v>0.77893269950483002</v>
      </c>
      <c r="N19" s="162">
        <v>3789.3517965510964</v>
      </c>
      <c r="O19" s="122">
        <v>-6.0547159314988219E-2</v>
      </c>
      <c r="P19" s="162">
        <v>4</v>
      </c>
      <c r="Q19" s="155">
        <v>15</v>
      </c>
      <c r="T19" s="146">
        <v>0.82575341934895374</v>
      </c>
      <c r="U19" s="162">
        <v>12.386301290234305</v>
      </c>
      <c r="V19" s="122">
        <v>-4.6737310451963728E-2</v>
      </c>
      <c r="W19" s="158">
        <v>427</v>
      </c>
      <c r="X19" s="155">
        <v>625.6</v>
      </c>
      <c r="Z19" s="161"/>
      <c r="AA19" s="146">
        <v>0.73486724613779952</v>
      </c>
      <c r="AB19" s="162">
        <v>459.73294918380748</v>
      </c>
      <c r="AC19" s="122">
        <v>-7.4125287712709501E-2</v>
      </c>
      <c r="AD19" s="159">
        <v>21.569799521795108</v>
      </c>
      <c r="AE19" s="155">
        <v>27.008994919493865</v>
      </c>
      <c r="AH19" s="146">
        <v>0.97746086891169748</v>
      </c>
      <c r="AI19" s="162">
        <v>26.400235642440094</v>
      </c>
      <c r="AJ19" s="122">
        <v>-5.6830449880481042E-3</v>
      </c>
    </row>
    <row r="20" spans="1:36" x14ac:dyDescent="0.25">
      <c r="A20" s="144">
        <v>2011</v>
      </c>
      <c r="B20" s="144">
        <v>185</v>
      </c>
      <c r="C20" s="155">
        <v>292</v>
      </c>
      <c r="F20" s="146">
        <v>0.82024455397500984</v>
      </c>
      <c r="G20" s="162">
        <v>239.51140976070286</v>
      </c>
      <c r="H20" s="122">
        <v>-3.8855530963338505E-2</v>
      </c>
      <c r="I20" s="158">
        <v>3584</v>
      </c>
      <c r="J20" s="155">
        <v>4864.8</v>
      </c>
      <c r="M20" s="146">
        <v>0.73177053725225727</v>
      </c>
      <c r="N20" s="162">
        <v>3559.9173096247805</v>
      </c>
      <c r="O20" s="122">
        <v>-6.0547159314988178E-2</v>
      </c>
      <c r="P20" s="162">
        <v>7</v>
      </c>
      <c r="Q20" s="155">
        <v>15</v>
      </c>
      <c r="T20" s="146">
        <v>0.78715992543207114</v>
      </c>
      <c r="U20" s="162">
        <v>11.807398881481065</v>
      </c>
      <c r="V20" s="122">
        <v>-4.673731045196379E-2</v>
      </c>
      <c r="W20" s="158">
        <v>402</v>
      </c>
      <c r="X20" s="155">
        <v>625.6</v>
      </c>
      <c r="AA20" s="146">
        <v>0.68039500008718856</v>
      </c>
      <c r="AB20" s="162">
        <v>425.65511205454527</v>
      </c>
      <c r="AC20" s="122">
        <v>-7.4125287712709542E-2</v>
      </c>
      <c r="AD20" s="159">
        <v>20.699903239183524</v>
      </c>
      <c r="AE20" s="155">
        <v>27.008994919493865</v>
      </c>
      <c r="AH20" s="146">
        <v>0.97190591481961575</v>
      </c>
      <c r="AI20" s="162">
        <v>26.250201915589038</v>
      </c>
      <c r="AJ20" s="122">
        <v>-5.6830449880480366E-3</v>
      </c>
    </row>
    <row r="21" spans="1:36" x14ac:dyDescent="0.25">
      <c r="A21" s="144">
        <v>2012</v>
      </c>
      <c r="B21" s="162">
        <v>176</v>
      </c>
      <c r="C21" s="155">
        <v>292</v>
      </c>
      <c r="F21" s="146">
        <v>0.7883735163105241</v>
      </c>
      <c r="G21" s="162">
        <v>230.20506676267303</v>
      </c>
      <c r="H21" s="122">
        <v>-3.885553096333845E-2</v>
      </c>
      <c r="I21" s="158">
        <v>3694</v>
      </c>
      <c r="J21" s="155">
        <v>4864.8</v>
      </c>
      <c r="M21" s="146">
        <v>0.6874639099512303</v>
      </c>
      <c r="N21" s="162">
        <v>3344.3744291307448</v>
      </c>
      <c r="O21" s="122">
        <v>-6.0547159314988178E-2</v>
      </c>
      <c r="P21" s="162">
        <v>2</v>
      </c>
      <c r="Q21" s="155">
        <v>15</v>
      </c>
      <c r="T21" s="146">
        <v>0.75037018762180785</v>
      </c>
      <c r="U21" s="162">
        <v>11.255552814327116</v>
      </c>
      <c r="V21" s="122">
        <v>-4.6737310451963686E-2</v>
      </c>
      <c r="W21" s="158">
        <v>364</v>
      </c>
      <c r="X21" s="155">
        <v>625.6</v>
      </c>
      <c r="AA21" s="146">
        <v>0.62996052494743671</v>
      </c>
      <c r="AB21" s="162">
        <v>394.10330440711647</v>
      </c>
      <c r="AC21" s="122">
        <v>-7.412528771270957E-2</v>
      </c>
      <c r="AD21" s="159">
        <v>19.975673008514448</v>
      </c>
      <c r="AE21" s="155">
        <v>27.008994919493865</v>
      </c>
      <c r="AH21" s="146">
        <v>0.96638252978154582</v>
      </c>
      <c r="AI21" s="162">
        <v>26.1010208371574</v>
      </c>
      <c r="AJ21" s="122">
        <v>-5.6830449880480851E-3</v>
      </c>
    </row>
    <row r="22" spans="1:36" x14ac:dyDescent="0.25">
      <c r="A22" s="144">
        <v>2013</v>
      </c>
      <c r="B22" s="162">
        <v>172</v>
      </c>
      <c r="C22" s="155">
        <v>292</v>
      </c>
      <c r="F22" s="146">
        <v>0.75774084473684444</v>
      </c>
      <c r="G22" s="162">
        <v>221.26032666315859</v>
      </c>
      <c r="H22" s="122">
        <v>-3.8855530963338436E-2</v>
      </c>
      <c r="I22" s="158">
        <v>3269</v>
      </c>
      <c r="J22" s="155">
        <v>4864.8</v>
      </c>
      <c r="M22" s="146">
        <v>0.64583992307210847</v>
      </c>
      <c r="N22" s="162">
        <v>3141.8820577611928</v>
      </c>
      <c r="O22" s="122">
        <v>-6.0547159314988247E-2</v>
      </c>
      <c r="P22" s="162">
        <v>9</v>
      </c>
      <c r="Q22" s="155">
        <v>15</v>
      </c>
      <c r="T22" s="146">
        <v>0.71529990320902914</v>
      </c>
      <c r="U22" s="162">
        <v>10.729498548135435</v>
      </c>
      <c r="V22" s="122">
        <v>-4.6737310451963734E-2</v>
      </c>
      <c r="W22" s="158">
        <v>302</v>
      </c>
      <c r="X22" s="155">
        <v>625.6</v>
      </c>
      <c r="AA22" s="146">
        <v>0.58326451978805838</v>
      </c>
      <c r="AB22" s="162">
        <v>364.89028357940941</v>
      </c>
      <c r="AC22" s="122">
        <v>-7.4125287712709528E-2</v>
      </c>
      <c r="AD22" s="159">
        <v>18.274157917511218</v>
      </c>
      <c r="AE22" s="155">
        <v>27.008994919493865</v>
      </c>
      <c r="AH22" s="146">
        <v>0.96089053438913363</v>
      </c>
      <c r="AI22" s="162">
        <v>25.952687561505854</v>
      </c>
      <c r="AJ22" s="122">
        <v>-5.6830449880480548E-3</v>
      </c>
    </row>
    <row r="23" spans="1:36" x14ac:dyDescent="0.25">
      <c r="A23" s="144">
        <v>2014</v>
      </c>
      <c r="B23" s="163">
        <v>203</v>
      </c>
      <c r="C23" s="155">
        <v>292</v>
      </c>
      <c r="F23" s="146">
        <v>0.72829842188198568</v>
      </c>
      <c r="G23" s="162">
        <v>212.66313918953983</v>
      </c>
      <c r="H23" s="122">
        <v>-3.8855530963338547E-2</v>
      </c>
      <c r="I23" s="158">
        <v>3257</v>
      </c>
      <c r="J23" s="155">
        <v>4864.8</v>
      </c>
      <c r="M23" s="146">
        <v>0.60673615035788175</v>
      </c>
      <c r="N23" s="162">
        <v>2951.6500242610227</v>
      </c>
      <c r="O23" s="122">
        <v>-6.054715931498824E-2</v>
      </c>
      <c r="P23" s="162">
        <v>7</v>
      </c>
      <c r="Q23" s="155">
        <v>15</v>
      </c>
      <c r="T23" s="146">
        <v>0.68186870956648915</v>
      </c>
      <c r="U23" s="162">
        <v>10.228030643497336</v>
      </c>
      <c r="V23" s="122">
        <v>-4.6737310451963679E-2</v>
      </c>
      <c r="W23" s="158">
        <v>324</v>
      </c>
      <c r="X23" s="155">
        <v>625.6</v>
      </c>
      <c r="AA23" s="146">
        <v>0.54002986944615317</v>
      </c>
      <c r="AB23" s="162">
        <v>337.84268632551351</v>
      </c>
      <c r="AC23" s="122">
        <v>-7.4125287712709556E-2</v>
      </c>
      <c r="AD23" s="159">
        <v>17.280875386428843</v>
      </c>
      <c r="AE23" s="155">
        <v>27.008994919493865</v>
      </c>
      <c r="AH23" s="146">
        <v>0.95542975025361065</v>
      </c>
      <c r="AI23" s="162">
        <v>25.805197270533061</v>
      </c>
      <c r="AJ23" s="122">
        <v>-5.683044988048086E-3</v>
      </c>
    </row>
    <row r="24" spans="1:36" x14ac:dyDescent="0.25">
      <c r="A24" s="144">
        <v>2015</v>
      </c>
      <c r="B24" s="162">
        <v>168</v>
      </c>
      <c r="C24" s="155">
        <v>292</v>
      </c>
      <c r="D24" s="155">
        <v>204.39999999999998</v>
      </c>
      <c r="E24" s="164">
        <v>0.7</v>
      </c>
      <c r="F24" s="146">
        <v>0.69999999999999962</v>
      </c>
      <c r="G24" s="162">
        <v>204.39999999999989</v>
      </c>
      <c r="H24" s="122">
        <v>-3.8855530963338554E-2</v>
      </c>
      <c r="I24" s="158">
        <v>3143</v>
      </c>
      <c r="J24" s="155">
        <v>4864.8</v>
      </c>
      <c r="K24" s="155">
        <v>2772.9360000000006</v>
      </c>
      <c r="L24" s="164">
        <v>0.57000000000000006</v>
      </c>
      <c r="M24" s="146">
        <v>0.5700000000000004</v>
      </c>
      <c r="N24" s="162">
        <v>2772.936000000002</v>
      </c>
      <c r="O24" s="122">
        <v>-6.0547159314988143E-2</v>
      </c>
      <c r="P24" s="162">
        <v>4</v>
      </c>
      <c r="Q24" s="155">
        <v>15</v>
      </c>
      <c r="R24" s="155">
        <v>9.75</v>
      </c>
      <c r="S24" s="164">
        <v>0.65</v>
      </c>
      <c r="T24" s="146">
        <v>0.65000000000000024</v>
      </c>
      <c r="U24" s="162">
        <v>9.7500000000000018</v>
      </c>
      <c r="V24" s="122">
        <v>-4.6737310451963797E-2</v>
      </c>
      <c r="W24" s="158">
        <v>286</v>
      </c>
      <c r="X24" s="155">
        <v>625.6</v>
      </c>
      <c r="Y24" s="155">
        <v>312.8</v>
      </c>
      <c r="Z24" s="164">
        <v>0.5</v>
      </c>
      <c r="AA24" s="146">
        <v>0.50000000000000011</v>
      </c>
      <c r="AB24" s="162">
        <v>312.80000000000013</v>
      </c>
      <c r="AC24" s="122">
        <v>-7.4125287712709584E-2</v>
      </c>
      <c r="AD24" s="159">
        <v>16.744594446273737</v>
      </c>
      <c r="AE24" s="155">
        <v>27.008994919493865</v>
      </c>
      <c r="AF24" s="155">
        <v>25.658545173519173</v>
      </c>
      <c r="AG24" s="164">
        <v>0.95</v>
      </c>
      <c r="AH24" s="146">
        <v>0.94999999999999984</v>
      </c>
      <c r="AI24" s="162">
        <v>25.658545173519165</v>
      </c>
      <c r="AJ24" s="122">
        <v>-5.6830449880480895E-3</v>
      </c>
    </row>
    <row r="25" spans="1:36" ht="13" x14ac:dyDescent="0.3">
      <c r="D25" s="165" t="s">
        <v>177</v>
      </c>
      <c r="E25" s="93">
        <v>9</v>
      </c>
      <c r="H25" s="166"/>
      <c r="K25" s="165" t="s">
        <v>177</v>
      </c>
      <c r="L25" s="93">
        <v>9</v>
      </c>
      <c r="R25" s="165" t="s">
        <v>177</v>
      </c>
      <c r="S25" s="93">
        <v>9</v>
      </c>
      <c r="Y25" s="165" t="s">
        <v>177</v>
      </c>
      <c r="Z25" s="93">
        <v>9</v>
      </c>
      <c r="AF25" s="165" t="s">
        <v>177</v>
      </c>
      <c r="AG25" s="93">
        <v>9</v>
      </c>
    </row>
    <row r="26" spans="1:36" x14ac:dyDescent="0.25">
      <c r="D26" s="165" t="s">
        <v>178</v>
      </c>
      <c r="E26" s="144">
        <v>0.1111111111111111</v>
      </c>
      <c r="K26" s="165" t="s">
        <v>178</v>
      </c>
      <c r="L26" s="144">
        <v>0.1111111111111111</v>
      </c>
      <c r="R26" s="165" t="s">
        <v>178</v>
      </c>
      <c r="S26" s="144">
        <v>0.1111111111111111</v>
      </c>
      <c r="Y26" s="165" t="s">
        <v>178</v>
      </c>
      <c r="Z26" s="144">
        <v>0.1111111111111111</v>
      </c>
      <c r="AF26" s="165" t="s">
        <v>178</v>
      </c>
      <c r="AG26" s="144">
        <v>0.1111111111111111</v>
      </c>
    </row>
    <row r="27" spans="1:36" x14ac:dyDescent="0.25">
      <c r="D27" s="165" t="s">
        <v>179</v>
      </c>
      <c r="E27" s="144">
        <v>0.96114446903666151</v>
      </c>
      <c r="K27" s="165" t="s">
        <v>179</v>
      </c>
      <c r="L27" s="144">
        <v>0.93945284068501178</v>
      </c>
      <c r="R27" s="165" t="s">
        <v>179</v>
      </c>
      <c r="S27" s="144">
        <v>0.95326268954803628</v>
      </c>
      <c r="Y27" s="165" t="s">
        <v>179</v>
      </c>
      <c r="Z27" s="144">
        <v>0.92587471228729046</v>
      </c>
      <c r="AF27" s="165" t="s">
        <v>179</v>
      </c>
      <c r="AG27" s="144">
        <v>0.99431695501195194</v>
      </c>
    </row>
    <row r="28" spans="1:36" x14ac:dyDescent="0.25">
      <c r="D28" s="165" t="s">
        <v>180</v>
      </c>
      <c r="E28" s="129">
        <v>3.8855530963338492E-2</v>
      </c>
      <c r="F28" s="129"/>
      <c r="K28" s="165" t="s">
        <v>180</v>
      </c>
      <c r="L28" s="129">
        <v>6.0547159314988219E-2</v>
      </c>
      <c r="R28" s="165" t="s">
        <v>180</v>
      </c>
      <c r="S28" s="129">
        <v>4.6737310451963721E-2</v>
      </c>
      <c r="Y28" s="165" t="s">
        <v>180</v>
      </c>
      <c r="Z28" s="129">
        <v>7.4125287712709542E-2</v>
      </c>
      <c r="AF28" s="165" t="s">
        <v>180</v>
      </c>
      <c r="AG28" s="129">
        <v>5.6830449880480582E-3</v>
      </c>
    </row>
    <row r="29" spans="1:36" x14ac:dyDescent="0.25">
      <c r="D29" s="165"/>
      <c r="E29" s="129"/>
      <c r="F29" s="129"/>
      <c r="K29" s="165"/>
      <c r="L29" s="129"/>
      <c r="R29" s="165"/>
      <c r="S29" s="129"/>
      <c r="Y29" s="165"/>
      <c r="Z29" s="129"/>
      <c r="AF29" s="165"/>
      <c r="AG29" s="129"/>
    </row>
    <row r="30" spans="1:36" x14ac:dyDescent="0.25">
      <c r="D30" s="165"/>
      <c r="E30" s="129"/>
      <c r="F30" s="129"/>
      <c r="K30" s="165"/>
      <c r="L30" s="129"/>
      <c r="R30" s="165"/>
      <c r="S30" s="129"/>
      <c r="Y30" s="165"/>
      <c r="Z30" s="129"/>
      <c r="AF30" s="165"/>
      <c r="AG30" s="129"/>
    </row>
    <row r="31" spans="1:36" x14ac:dyDescent="0.25">
      <c r="D31" s="165"/>
      <c r="E31" s="129"/>
      <c r="F31" s="129"/>
      <c r="K31" s="165"/>
      <c r="L31" s="129"/>
      <c r="R31" s="165"/>
      <c r="S31" s="129"/>
      <c r="Y31" s="165"/>
      <c r="Z31" s="129"/>
      <c r="AF31" s="165"/>
      <c r="AG31" s="129"/>
    </row>
    <row r="32" spans="1:36" x14ac:dyDescent="0.25">
      <c r="B32" s="144" t="s">
        <v>181</v>
      </c>
      <c r="I32" s="145" t="s">
        <v>182</v>
      </c>
      <c r="P32" s="145" t="s">
        <v>149</v>
      </c>
      <c r="W32" s="145" t="s">
        <v>183</v>
      </c>
      <c r="AD32" s="145" t="s">
        <v>160</v>
      </c>
    </row>
    <row r="33" spans="1:36" x14ac:dyDescent="0.25">
      <c r="I33" s="145"/>
      <c r="P33" s="145"/>
      <c r="W33" s="145"/>
      <c r="AD33" s="145"/>
    </row>
    <row r="34" spans="1:36" ht="13" x14ac:dyDescent="0.3">
      <c r="B34" s="144" t="s">
        <v>184</v>
      </c>
      <c r="D34" s="92">
        <v>0.14199999999999999</v>
      </c>
      <c r="I34" s="145" t="s">
        <v>184</v>
      </c>
      <c r="K34" s="92">
        <v>0.21</v>
      </c>
      <c r="P34" s="145" t="s">
        <v>184</v>
      </c>
      <c r="R34" s="92">
        <v>0.2</v>
      </c>
      <c r="W34" s="145" t="s">
        <v>184</v>
      </c>
      <c r="Y34" s="92">
        <v>0.30099999999999999</v>
      </c>
      <c r="AD34" s="145" t="s">
        <v>184</v>
      </c>
      <c r="AF34" s="92">
        <v>5.3400000000000003E-2</v>
      </c>
    </row>
    <row r="35" spans="1:36" x14ac:dyDescent="0.25">
      <c r="D35" s="103"/>
      <c r="I35" s="145"/>
      <c r="P35" s="145"/>
      <c r="W35" s="145"/>
      <c r="AD35" s="145"/>
    </row>
    <row r="36" spans="1:36" x14ac:dyDescent="0.25">
      <c r="B36" s="144" t="s">
        <v>185</v>
      </c>
      <c r="D36" s="103"/>
      <c r="F36" s="107">
        <v>0.85799999999999998</v>
      </c>
      <c r="I36" s="145" t="s">
        <v>185</v>
      </c>
      <c r="M36" s="146">
        <v>0.79</v>
      </c>
      <c r="P36" s="145" t="s">
        <v>185</v>
      </c>
      <c r="T36" s="146">
        <v>0.8</v>
      </c>
      <c r="W36" s="145" t="s">
        <v>185</v>
      </c>
      <c r="AA36" s="146">
        <v>0.69900000000000007</v>
      </c>
      <c r="AD36" s="145" t="s">
        <v>185</v>
      </c>
      <c r="AH36" s="146">
        <v>0.9466</v>
      </c>
    </row>
    <row r="37" spans="1:36" x14ac:dyDescent="0.25">
      <c r="I37" s="145"/>
      <c r="P37" s="145"/>
      <c r="W37" s="145"/>
      <c r="AD37" s="145"/>
    </row>
    <row r="38" spans="1:36" x14ac:dyDescent="0.25">
      <c r="B38" s="209"/>
      <c r="C38" s="209"/>
      <c r="D38" s="147" t="s">
        <v>154</v>
      </c>
      <c r="E38" s="147" t="s">
        <v>155</v>
      </c>
      <c r="F38" s="147" t="s">
        <v>156</v>
      </c>
      <c r="G38" s="147" t="s">
        <v>157</v>
      </c>
      <c r="H38" s="147" t="s">
        <v>158</v>
      </c>
      <c r="I38" s="167"/>
      <c r="J38" s="147"/>
      <c r="K38" s="147" t="s">
        <v>154</v>
      </c>
      <c r="L38" s="147" t="s">
        <v>155</v>
      </c>
      <c r="M38" s="147" t="s">
        <v>156</v>
      </c>
      <c r="N38" s="147" t="s">
        <v>157</v>
      </c>
      <c r="O38" s="147" t="s">
        <v>158</v>
      </c>
      <c r="P38" s="148" t="s">
        <v>159</v>
      </c>
      <c r="Q38" s="147"/>
      <c r="R38" s="147" t="s">
        <v>154</v>
      </c>
      <c r="S38" s="147" t="s">
        <v>155</v>
      </c>
      <c r="T38" s="147" t="s">
        <v>156</v>
      </c>
      <c r="U38" s="147" t="s">
        <v>157</v>
      </c>
      <c r="V38" s="147" t="s">
        <v>158</v>
      </c>
      <c r="W38" s="148" t="s">
        <v>159</v>
      </c>
      <c r="X38" s="147"/>
      <c r="Y38" s="147" t="s">
        <v>154</v>
      </c>
      <c r="Z38" s="147" t="s">
        <v>155</v>
      </c>
      <c r="AA38" s="147" t="s">
        <v>156</v>
      </c>
      <c r="AB38" s="147" t="s">
        <v>157</v>
      </c>
      <c r="AC38" s="147" t="s">
        <v>158</v>
      </c>
      <c r="AD38" s="168" t="s">
        <v>160</v>
      </c>
      <c r="AE38" s="147"/>
      <c r="AF38" s="147" t="s">
        <v>154</v>
      </c>
      <c r="AG38" s="147" t="s">
        <v>155</v>
      </c>
      <c r="AH38" s="147" t="s">
        <v>156</v>
      </c>
      <c r="AI38" s="147" t="s">
        <v>157</v>
      </c>
      <c r="AJ38" s="147" t="s">
        <v>158</v>
      </c>
    </row>
    <row r="39" spans="1:36" x14ac:dyDescent="0.25">
      <c r="B39" s="169" t="s">
        <v>32</v>
      </c>
      <c r="C39" s="147"/>
      <c r="D39" s="144" t="s">
        <v>161</v>
      </c>
      <c r="E39" s="144" t="s">
        <v>162</v>
      </c>
      <c r="F39" s="144" t="s">
        <v>163</v>
      </c>
      <c r="G39" s="144" t="s">
        <v>39</v>
      </c>
      <c r="H39" s="144" t="s">
        <v>164</v>
      </c>
      <c r="I39" s="148" t="s">
        <v>22</v>
      </c>
      <c r="J39" s="150"/>
      <c r="K39" s="144" t="s">
        <v>161</v>
      </c>
      <c r="L39" s="144" t="s">
        <v>162</v>
      </c>
      <c r="M39" s="144" t="s">
        <v>163</v>
      </c>
      <c r="N39" s="144" t="s">
        <v>39</v>
      </c>
      <c r="O39" s="144" t="s">
        <v>164</v>
      </c>
      <c r="P39" s="148" t="s">
        <v>165</v>
      </c>
      <c r="Q39" s="150"/>
      <c r="R39" s="144" t="s">
        <v>161</v>
      </c>
      <c r="S39" s="144" t="s">
        <v>162</v>
      </c>
      <c r="T39" s="144" t="s">
        <v>163</v>
      </c>
      <c r="U39" s="144" t="s">
        <v>39</v>
      </c>
      <c r="V39" s="144" t="s">
        <v>164</v>
      </c>
      <c r="W39" s="148" t="s">
        <v>166</v>
      </c>
      <c r="X39" s="150"/>
      <c r="Y39" s="144" t="s">
        <v>161</v>
      </c>
      <c r="Z39" s="144" t="s">
        <v>162</v>
      </c>
      <c r="AA39" s="144" t="s">
        <v>163</v>
      </c>
      <c r="AB39" s="144" t="s">
        <v>39</v>
      </c>
      <c r="AC39" s="144" t="s">
        <v>164</v>
      </c>
      <c r="AD39" s="148" t="s">
        <v>167</v>
      </c>
      <c r="AE39" s="150"/>
      <c r="AF39" s="144" t="s">
        <v>161</v>
      </c>
      <c r="AG39" s="144" t="s">
        <v>162</v>
      </c>
      <c r="AH39" s="144" t="s">
        <v>163</v>
      </c>
      <c r="AI39" s="144" t="s">
        <v>168</v>
      </c>
      <c r="AJ39" s="144" t="s">
        <v>164</v>
      </c>
    </row>
    <row r="40" spans="1:36" ht="13" thickBot="1" x14ac:dyDescent="0.3">
      <c r="A40" s="151" t="s">
        <v>29</v>
      </c>
      <c r="B40" s="151"/>
      <c r="C40" s="152" t="s">
        <v>169</v>
      </c>
      <c r="D40" s="152" t="s">
        <v>170</v>
      </c>
      <c r="E40" s="152" t="s">
        <v>171</v>
      </c>
      <c r="F40" s="152" t="s">
        <v>172</v>
      </c>
      <c r="G40" s="152" t="s">
        <v>173</v>
      </c>
      <c r="H40" s="152" t="s">
        <v>174</v>
      </c>
      <c r="I40" s="153"/>
      <c r="J40" s="151" t="s">
        <v>169</v>
      </c>
      <c r="K40" s="152" t="s">
        <v>170</v>
      </c>
      <c r="L40" s="152" t="s">
        <v>171</v>
      </c>
      <c r="M40" s="152" t="s">
        <v>172</v>
      </c>
      <c r="N40" s="152" t="s">
        <v>173</v>
      </c>
      <c r="O40" s="152" t="s">
        <v>174</v>
      </c>
      <c r="P40" s="153"/>
      <c r="Q40" s="151" t="s">
        <v>169</v>
      </c>
      <c r="R40" s="152" t="s">
        <v>170</v>
      </c>
      <c r="S40" s="152" t="s">
        <v>171</v>
      </c>
      <c r="T40" s="152" t="s">
        <v>172</v>
      </c>
      <c r="U40" s="152" t="s">
        <v>173</v>
      </c>
      <c r="V40" s="152" t="s">
        <v>174</v>
      </c>
      <c r="W40" s="153"/>
      <c r="X40" s="151" t="s">
        <v>169</v>
      </c>
      <c r="Y40" s="152" t="s">
        <v>170</v>
      </c>
      <c r="Z40" s="152" t="s">
        <v>171</v>
      </c>
      <c r="AA40" s="152" t="s">
        <v>172</v>
      </c>
      <c r="AB40" s="152" t="s">
        <v>173</v>
      </c>
      <c r="AC40" s="152" t="s">
        <v>174</v>
      </c>
      <c r="AD40" s="153" t="s">
        <v>175</v>
      </c>
      <c r="AE40" s="151"/>
      <c r="AF40" s="152" t="s">
        <v>170</v>
      </c>
      <c r="AG40" s="152" t="s">
        <v>171</v>
      </c>
      <c r="AH40" s="152" t="s">
        <v>172</v>
      </c>
      <c r="AI40" s="152" t="s">
        <v>173</v>
      </c>
      <c r="AJ40" s="152" t="s">
        <v>174</v>
      </c>
    </row>
    <row r="41" spans="1:36" x14ac:dyDescent="0.25">
      <c r="A41" s="144">
        <v>2015</v>
      </c>
      <c r="B41" s="162">
        <v>168</v>
      </c>
      <c r="C41" s="155">
        <v>204.39999999999998</v>
      </c>
      <c r="D41" s="155">
        <v>204.39999999999998</v>
      </c>
      <c r="E41" s="161">
        <v>1</v>
      </c>
      <c r="F41" s="146">
        <v>1</v>
      </c>
      <c r="G41" s="162">
        <v>204.39999999999998</v>
      </c>
      <c r="H41" s="160"/>
      <c r="I41" s="158">
        <v>3143</v>
      </c>
      <c r="J41" s="155">
        <v>2772.9360000000006</v>
      </c>
      <c r="K41" s="155">
        <v>2772.9360000000006</v>
      </c>
      <c r="L41" s="161">
        <v>1</v>
      </c>
      <c r="M41" s="146">
        <v>1</v>
      </c>
      <c r="N41" s="162">
        <v>2772.9360000000006</v>
      </c>
      <c r="O41" s="160"/>
      <c r="P41" s="158">
        <v>4</v>
      </c>
      <c r="Q41" s="155">
        <v>9.75</v>
      </c>
      <c r="R41" s="155">
        <v>9.75</v>
      </c>
      <c r="S41" s="161">
        <v>1</v>
      </c>
      <c r="T41" s="146">
        <v>1</v>
      </c>
      <c r="U41" s="162">
        <v>9.75</v>
      </c>
      <c r="V41" s="160"/>
      <c r="W41" s="158">
        <v>286</v>
      </c>
      <c r="X41" s="155">
        <v>312.8</v>
      </c>
      <c r="Y41" s="155">
        <v>312.8</v>
      </c>
      <c r="Z41" s="161">
        <v>1</v>
      </c>
      <c r="AA41" s="146">
        <v>1</v>
      </c>
      <c r="AB41" s="162">
        <v>312.8</v>
      </c>
      <c r="AC41" s="160"/>
      <c r="AD41" s="170">
        <v>16.162880035122377</v>
      </c>
      <c r="AE41" s="155">
        <v>25.658545173519173</v>
      </c>
      <c r="AF41" s="155">
        <v>25.658545173519173</v>
      </c>
      <c r="AG41" s="161">
        <v>1</v>
      </c>
      <c r="AH41" s="146">
        <v>1</v>
      </c>
      <c r="AI41" s="162">
        <v>25.658545173519173</v>
      </c>
      <c r="AJ41" s="160"/>
    </row>
    <row r="42" spans="1:36" x14ac:dyDescent="0.25">
      <c r="A42" s="144">
        <v>2016</v>
      </c>
      <c r="B42" s="162">
        <v>191</v>
      </c>
      <c r="C42" s="155">
        <v>204.39999999999998</v>
      </c>
      <c r="D42" s="155"/>
      <c r="E42" s="161"/>
      <c r="F42" s="146">
        <v>0.96983411662408714</v>
      </c>
      <c r="G42" s="162">
        <v>198.23409343796339</v>
      </c>
      <c r="H42" s="122">
        <v>-3.0165883375912833E-2</v>
      </c>
      <c r="I42" s="158">
        <v>3208</v>
      </c>
      <c r="J42" s="155">
        <v>2772.9360000000006</v>
      </c>
      <c r="K42" s="155"/>
      <c r="L42" s="161"/>
      <c r="M42" s="146">
        <v>0.95394957368423161</v>
      </c>
      <c r="N42" s="162">
        <v>2645.2411150536591</v>
      </c>
      <c r="O42" s="122">
        <v>-4.6050426315768375E-2</v>
      </c>
      <c r="P42" s="158">
        <v>12</v>
      </c>
      <c r="Q42" s="155">
        <v>9.75</v>
      </c>
      <c r="R42" s="155"/>
      <c r="S42" s="161"/>
      <c r="T42" s="146">
        <v>0.956352499790037</v>
      </c>
      <c r="U42" s="162">
        <v>9.3244368729528606</v>
      </c>
      <c r="V42" s="122">
        <v>-4.3647500209963011E-2</v>
      </c>
      <c r="W42" s="158">
        <v>315</v>
      </c>
      <c r="X42" s="155">
        <v>312.8</v>
      </c>
      <c r="Y42" s="155"/>
      <c r="Z42" s="161"/>
      <c r="AA42" s="146">
        <v>0.93088372010704035</v>
      </c>
      <c r="AB42" s="162">
        <v>291.18042764948223</v>
      </c>
      <c r="AC42" s="122">
        <v>-6.9116279892959667E-2</v>
      </c>
      <c r="AD42" s="159">
        <v>15.986379989720747</v>
      </c>
      <c r="AE42" s="155">
        <v>25.658545173519173</v>
      </c>
      <c r="AF42" s="155"/>
      <c r="AG42" s="161"/>
      <c r="AH42" s="146">
        <v>0.98908428128276149</v>
      </c>
      <c r="AI42" s="162">
        <v>25.378463711711479</v>
      </c>
      <c r="AJ42" s="122">
        <v>-1.0915718717238525E-2</v>
      </c>
    </row>
    <row r="43" spans="1:36" x14ac:dyDescent="0.25">
      <c r="A43" s="144">
        <v>2017</v>
      </c>
      <c r="B43" s="158">
        <v>145</v>
      </c>
      <c r="C43" s="155">
        <v>204.39999999999998</v>
      </c>
      <c r="D43" s="160"/>
      <c r="E43" s="160"/>
      <c r="F43" s="146">
        <v>0.94057821376802342</v>
      </c>
      <c r="G43" s="162">
        <v>192.25418689418399</v>
      </c>
      <c r="H43" s="122">
        <v>-3.0165883375912812E-2</v>
      </c>
      <c r="I43" s="158">
        <v>2858</v>
      </c>
      <c r="J43" s="155">
        <v>2772.9360000000006</v>
      </c>
      <c r="K43" s="160"/>
      <c r="L43" s="160"/>
      <c r="M43" s="146">
        <v>0.91001978913232728</v>
      </c>
      <c r="N43" s="162">
        <v>2523.4266339974397</v>
      </c>
      <c r="O43" s="122">
        <v>-4.6050426315768334E-2</v>
      </c>
      <c r="P43" s="158">
        <v>2</v>
      </c>
      <c r="Q43" s="155">
        <v>9.75</v>
      </c>
      <c r="R43" s="160"/>
      <c r="S43" s="160"/>
      <c r="T43" s="146">
        <v>0.91461010385465269</v>
      </c>
      <c r="U43" s="162">
        <v>8.9174485125828635</v>
      </c>
      <c r="V43" s="122">
        <v>-4.3647500209963039E-2</v>
      </c>
      <c r="W43" s="158">
        <v>286</v>
      </c>
      <c r="X43" s="155">
        <v>312.8</v>
      </c>
      <c r="Y43" s="160"/>
      <c r="Z43" s="160"/>
      <c r="AA43" s="146">
        <v>0.8665445003603226</v>
      </c>
      <c r="AB43" s="162">
        <v>271.05511971270892</v>
      </c>
      <c r="AC43" s="122">
        <v>-6.9116279892959681E-2</v>
      </c>
      <c r="AD43" s="159">
        <v>13.223415771504705</v>
      </c>
      <c r="AE43" s="155">
        <v>25.658545173519173</v>
      </c>
      <c r="AF43" s="160"/>
      <c r="AG43" s="160"/>
      <c r="AH43" s="146">
        <v>0.97828771548063687</v>
      </c>
      <c r="AI43" s="162">
        <v>25.101439540358793</v>
      </c>
      <c r="AJ43" s="122">
        <v>-1.0915718717238449E-2</v>
      </c>
    </row>
    <row r="44" spans="1:36" x14ac:dyDescent="0.25">
      <c r="A44" s="144">
        <v>2018</v>
      </c>
      <c r="B44" s="158">
        <v>161</v>
      </c>
      <c r="C44" s="155">
        <v>204.39999999999998</v>
      </c>
      <c r="D44" s="160"/>
      <c r="E44" s="160"/>
      <c r="F44" s="146">
        <v>0.91220484106557276</v>
      </c>
      <c r="G44" s="162">
        <v>186.45466951380308</v>
      </c>
      <c r="H44" s="122">
        <v>-3.016588337591284E-2</v>
      </c>
      <c r="I44" s="158">
        <v>2750</v>
      </c>
      <c r="J44" s="155">
        <v>2772.9360000000006</v>
      </c>
      <c r="K44" s="160"/>
      <c r="L44" s="160"/>
      <c r="M44" s="146">
        <v>0.86811298988699792</v>
      </c>
      <c r="N44" s="162">
        <v>2407.2217617252932</v>
      </c>
      <c r="O44" s="122">
        <v>-4.6050426315768382E-2</v>
      </c>
      <c r="P44" s="158">
        <v>3</v>
      </c>
      <c r="Q44" s="155">
        <v>9.75</v>
      </c>
      <c r="R44" s="160"/>
      <c r="S44" s="160"/>
      <c r="T44" s="146">
        <v>0.87468965915462249</v>
      </c>
      <c r="U44" s="162">
        <v>8.5282241767575684</v>
      </c>
      <c r="V44" s="122">
        <v>-4.3647500209963039E-2</v>
      </c>
      <c r="W44" s="158">
        <v>251</v>
      </c>
      <c r="X44" s="155">
        <v>312.8</v>
      </c>
      <c r="Y44" s="160"/>
      <c r="Z44" s="160"/>
      <c r="AA44" s="146">
        <v>0.80665216813371365</v>
      </c>
      <c r="AB44" s="162">
        <v>252.32079819222565</v>
      </c>
      <c r="AC44" s="122">
        <v>-6.9116279892959612E-2</v>
      </c>
      <c r="AD44" s="159">
        <v>11.344058121432278</v>
      </c>
      <c r="AE44" s="155">
        <v>25.658545173519173</v>
      </c>
      <c r="AF44" s="160"/>
      <c r="AG44" s="160"/>
      <c r="AH44" s="146">
        <v>0.96760900195392041</v>
      </c>
      <c r="AI44" s="162">
        <v>24.827439286938468</v>
      </c>
      <c r="AJ44" s="122">
        <v>-1.0915718717238523E-2</v>
      </c>
    </row>
    <row r="45" spans="1:36" x14ac:dyDescent="0.25">
      <c r="A45" s="144">
        <v>2019</v>
      </c>
      <c r="B45" s="158">
        <v>166</v>
      </c>
      <c r="C45" s="155">
        <v>204.39999999999998</v>
      </c>
      <c r="F45" s="146">
        <v>0.88468737621504556</v>
      </c>
      <c r="G45" s="162">
        <v>180.83009969835533</v>
      </c>
      <c r="H45" s="122">
        <v>-3.0165883375912847E-2</v>
      </c>
      <c r="I45" s="158">
        <v>2519</v>
      </c>
      <c r="J45" s="155">
        <v>2772.9360000000006</v>
      </c>
      <c r="M45" s="146">
        <v>0.82813601661244529</v>
      </c>
      <c r="N45" s="162">
        <v>2296.3681733612484</v>
      </c>
      <c r="O45" s="122">
        <v>-4.6050426315768375E-2</v>
      </c>
      <c r="P45" s="158">
        <v>2</v>
      </c>
      <c r="Q45" s="155">
        <v>9.75</v>
      </c>
      <c r="T45" s="146">
        <v>0.83651164207301865</v>
      </c>
      <c r="U45" s="162">
        <v>8.1559885102119303</v>
      </c>
      <c r="V45" s="122">
        <v>-4.3647500209963074E-2</v>
      </c>
      <c r="W45" s="158">
        <v>248</v>
      </c>
      <c r="X45" s="155">
        <v>312.8</v>
      </c>
      <c r="AA45" s="146">
        <v>0.75089937110472116</v>
      </c>
      <c r="AB45" s="162">
        <v>234.8813232815568</v>
      </c>
      <c r="AC45" s="122">
        <v>-6.9116279892959626E-2</v>
      </c>
      <c r="AD45" s="159">
        <v>10.011495668596297</v>
      </c>
      <c r="AE45" s="155">
        <v>25.658545173519173</v>
      </c>
      <c r="AH45" s="146">
        <v>0.95704685426032354</v>
      </c>
      <c r="AI45" s="162">
        <v>24.55642994321293</v>
      </c>
      <c r="AJ45" s="122">
        <v>-1.0915718717238556E-2</v>
      </c>
    </row>
    <row r="46" spans="1:36" x14ac:dyDescent="0.25">
      <c r="A46" s="144">
        <v>2020</v>
      </c>
      <c r="B46" s="162">
        <v>141</v>
      </c>
      <c r="C46" s="155">
        <v>204.39999999999998</v>
      </c>
      <c r="D46" s="155">
        <v>175.37519999999998</v>
      </c>
      <c r="E46" s="164">
        <v>0.85799999999999998</v>
      </c>
      <c r="F46" s="146">
        <v>0.85800000000000021</v>
      </c>
      <c r="G46" s="162">
        <v>175.37520000000004</v>
      </c>
      <c r="H46" s="122">
        <v>-3.0165883375912909E-2</v>
      </c>
      <c r="I46" s="158">
        <v>1547</v>
      </c>
      <c r="J46" s="155">
        <v>2772.9360000000006</v>
      </c>
      <c r="K46" s="155">
        <v>2190.6194400000004</v>
      </c>
      <c r="L46" s="164">
        <v>0.79</v>
      </c>
      <c r="M46" s="146">
        <v>0.78999999999999992</v>
      </c>
      <c r="N46" s="162">
        <v>2190.6194400000004</v>
      </c>
      <c r="O46" s="122">
        <v>-4.6050426315768472E-2</v>
      </c>
      <c r="P46" s="162">
        <v>6</v>
      </c>
      <c r="Q46" s="155">
        <v>9.75</v>
      </c>
      <c r="R46" s="171">
        <v>7.8000000000000007</v>
      </c>
      <c r="S46" s="164">
        <v>0.8</v>
      </c>
      <c r="T46" s="146">
        <v>0.8</v>
      </c>
      <c r="U46" s="162">
        <v>7.7999999999999989</v>
      </c>
      <c r="V46" s="122">
        <v>-4.3647500209963039E-2</v>
      </c>
      <c r="W46" s="162">
        <v>144</v>
      </c>
      <c r="X46" s="155">
        <v>312.8</v>
      </c>
      <c r="Y46" s="155">
        <v>218.64720000000003</v>
      </c>
      <c r="Z46" s="164">
        <v>0.69900000000000007</v>
      </c>
      <c r="AA46" s="146">
        <v>0.69899999999999984</v>
      </c>
      <c r="AB46" s="162">
        <v>218.64719999999997</v>
      </c>
      <c r="AC46" s="122">
        <v>-6.9116279892959709E-2</v>
      </c>
      <c r="AD46" s="172">
        <v>8.8503986903944654</v>
      </c>
      <c r="AE46" s="155">
        <v>25.658545173519173</v>
      </c>
      <c r="AF46" s="155">
        <v>24.28837886125325</v>
      </c>
      <c r="AG46" s="164">
        <v>0.9466</v>
      </c>
      <c r="AH46" s="146">
        <v>0.94659999999999989</v>
      </c>
      <c r="AI46" s="162">
        <v>24.288378861253243</v>
      </c>
      <c r="AJ46" s="122">
        <v>-1.0915718717238562E-2</v>
      </c>
    </row>
    <row r="47" spans="1:36" ht="13" x14ac:dyDescent="0.3">
      <c r="D47" s="165" t="s">
        <v>177</v>
      </c>
      <c r="E47" s="93">
        <v>5</v>
      </c>
      <c r="H47" s="166"/>
      <c r="K47" s="165" t="s">
        <v>177</v>
      </c>
      <c r="L47" s="93">
        <v>5</v>
      </c>
      <c r="R47" s="165" t="s">
        <v>177</v>
      </c>
      <c r="S47" s="93">
        <v>5</v>
      </c>
      <c r="Y47" s="165" t="s">
        <v>177</v>
      </c>
      <c r="Z47" s="93">
        <v>5</v>
      </c>
      <c r="AF47" s="165" t="s">
        <v>177</v>
      </c>
      <c r="AG47" s="93">
        <v>5</v>
      </c>
    </row>
    <row r="48" spans="1:36" x14ac:dyDescent="0.25">
      <c r="D48" s="165" t="s">
        <v>178</v>
      </c>
      <c r="E48" s="144">
        <v>0.2</v>
      </c>
      <c r="K48" s="165" t="s">
        <v>178</v>
      </c>
      <c r="L48" s="144">
        <v>0.2</v>
      </c>
      <c r="R48" s="165" t="s">
        <v>178</v>
      </c>
      <c r="S48" s="144">
        <v>0.2</v>
      </c>
      <c r="Y48" s="165" t="s">
        <v>178</v>
      </c>
      <c r="Z48" s="144">
        <v>0.2</v>
      </c>
      <c r="AF48" s="165" t="s">
        <v>178</v>
      </c>
      <c r="AG48" s="144">
        <v>0.2</v>
      </c>
    </row>
    <row r="49" spans="2:33" x14ac:dyDescent="0.25">
      <c r="D49" s="165" t="s">
        <v>179</v>
      </c>
      <c r="E49" s="144">
        <v>0.96983411662408714</v>
      </c>
      <c r="K49" s="165" t="s">
        <v>179</v>
      </c>
      <c r="L49" s="144">
        <v>0.95394957368423161</v>
      </c>
      <c r="R49" s="165" t="s">
        <v>179</v>
      </c>
      <c r="S49" s="144">
        <v>0.956352499790037</v>
      </c>
      <c r="Y49" s="165" t="s">
        <v>179</v>
      </c>
      <c r="Z49" s="144">
        <v>0.93088372010704035</v>
      </c>
      <c r="AF49" s="165" t="s">
        <v>179</v>
      </c>
      <c r="AG49" s="144">
        <v>0.98908428128276149</v>
      </c>
    </row>
    <row r="50" spans="2:33" x14ac:dyDescent="0.25">
      <c r="D50" s="165" t="s">
        <v>180</v>
      </c>
      <c r="E50" s="129">
        <v>3.0165883375912861E-2</v>
      </c>
      <c r="F50" s="129"/>
      <c r="K50" s="165" t="s">
        <v>180</v>
      </c>
      <c r="L50" s="129">
        <v>4.6050426315768389E-2</v>
      </c>
      <c r="R50" s="165" t="s">
        <v>180</v>
      </c>
      <c r="S50" s="129">
        <v>4.3647500209962997E-2</v>
      </c>
      <c r="Y50" s="165" t="s">
        <v>180</v>
      </c>
      <c r="Z50" s="129">
        <v>6.9116279892959653E-2</v>
      </c>
      <c r="AF50" s="165" t="s">
        <v>180</v>
      </c>
      <c r="AG50" s="129">
        <v>1.091571871723851E-2</v>
      </c>
    </row>
    <row r="51" spans="2:33" x14ac:dyDescent="0.25">
      <c r="D51" s="165"/>
      <c r="E51" s="129"/>
      <c r="F51" s="129"/>
      <c r="K51" s="165"/>
      <c r="L51" s="129"/>
      <c r="R51" s="165"/>
      <c r="S51" s="129"/>
      <c r="Y51" s="165"/>
      <c r="Z51" s="129"/>
    </row>
    <row r="52" spans="2:33" x14ac:dyDescent="0.25">
      <c r="B52" s="162"/>
      <c r="C52" s="155"/>
      <c r="F52" s="146"/>
      <c r="G52" s="162"/>
      <c r="H52" s="133"/>
      <c r="I52" s="173"/>
      <c r="J52" s="174"/>
      <c r="K52" s="173"/>
      <c r="L52" s="173"/>
      <c r="M52" s="175"/>
      <c r="N52" s="176"/>
      <c r="O52" s="177"/>
      <c r="P52" s="178"/>
      <c r="Q52" s="178"/>
      <c r="R52" s="146"/>
      <c r="T52" s="146"/>
      <c r="U52" s="179"/>
      <c r="V52" s="180"/>
    </row>
    <row r="55" spans="2:33" ht="25" x14ac:dyDescent="0.5">
      <c r="B55" s="94" t="s">
        <v>186</v>
      </c>
      <c r="D55" s="165"/>
      <c r="E55" s="129"/>
      <c r="F55" s="129"/>
      <c r="K55" s="165"/>
      <c r="L55" s="181"/>
    </row>
    <row r="58" spans="2:33" x14ac:dyDescent="0.25">
      <c r="R58" s="144">
        <v>2006</v>
      </c>
      <c r="S58" s="162">
        <v>292</v>
      </c>
      <c r="U58" s="155">
        <v>292</v>
      </c>
    </row>
    <row r="59" spans="2:33" x14ac:dyDescent="0.25">
      <c r="R59" s="144">
        <v>2007</v>
      </c>
      <c r="S59" s="162">
        <v>280.65418495870517</v>
      </c>
      <c r="U59" s="155">
        <v>292</v>
      </c>
    </row>
    <row r="60" spans="2:33" x14ac:dyDescent="0.25">
      <c r="R60" s="144">
        <v>2008</v>
      </c>
      <c r="S60" s="162">
        <v>269.74921758505167</v>
      </c>
      <c r="U60" s="155">
        <v>292</v>
      </c>
    </row>
    <row r="61" spans="2:33" x14ac:dyDescent="0.25">
      <c r="R61" s="144">
        <v>2009</v>
      </c>
      <c r="S61" s="162">
        <v>259.26796850883937</v>
      </c>
      <c r="U61" s="155">
        <v>292</v>
      </c>
    </row>
    <row r="62" spans="2:33" x14ac:dyDescent="0.25">
      <c r="R62" s="144">
        <v>2010</v>
      </c>
      <c r="S62" s="162">
        <v>249.1939739306423</v>
      </c>
      <c r="U62" s="155">
        <v>292</v>
      </c>
    </row>
    <row r="63" spans="2:33" x14ac:dyDescent="0.25">
      <c r="R63" s="144">
        <v>2011</v>
      </c>
      <c r="S63" s="162">
        <v>239.51140976070286</v>
      </c>
      <c r="U63" s="155">
        <v>292</v>
      </c>
    </row>
    <row r="64" spans="2:33" x14ac:dyDescent="0.25">
      <c r="R64" s="144">
        <v>2012</v>
      </c>
      <c r="S64" s="162">
        <v>230.20506676267303</v>
      </c>
      <c r="U64" s="155">
        <v>292</v>
      </c>
    </row>
    <row r="65" spans="18:22" x14ac:dyDescent="0.25">
      <c r="R65" s="144">
        <v>2013</v>
      </c>
      <c r="S65" s="162">
        <v>221.26032666315859</v>
      </c>
      <c r="U65" s="155">
        <v>292</v>
      </c>
    </row>
    <row r="66" spans="18:22" x14ac:dyDescent="0.25">
      <c r="R66" s="144">
        <v>2014</v>
      </c>
      <c r="S66" s="162">
        <v>212.66313918953983</v>
      </c>
      <c r="U66" s="155">
        <v>292</v>
      </c>
    </row>
    <row r="67" spans="18:22" x14ac:dyDescent="0.25">
      <c r="R67" s="173">
        <v>2015</v>
      </c>
      <c r="S67" s="182">
        <v>204.39999999999989</v>
      </c>
      <c r="T67" s="162">
        <v>204.39999999999989</v>
      </c>
      <c r="U67" s="155">
        <v>292</v>
      </c>
      <c r="V67" s="162">
        <v>168</v>
      </c>
    </row>
    <row r="68" spans="18:22" x14ac:dyDescent="0.25">
      <c r="R68" s="183">
        <v>2016</v>
      </c>
      <c r="T68" s="162">
        <v>198.23409343796339</v>
      </c>
      <c r="U68" s="155">
        <v>292</v>
      </c>
      <c r="V68" s="162">
        <v>191</v>
      </c>
    </row>
    <row r="69" spans="18:22" x14ac:dyDescent="0.25">
      <c r="R69" s="183">
        <v>2017</v>
      </c>
      <c r="T69" s="162">
        <v>192.25418689418399</v>
      </c>
      <c r="U69" s="155">
        <v>292</v>
      </c>
      <c r="V69" s="162">
        <v>145</v>
      </c>
    </row>
    <row r="70" spans="18:22" x14ac:dyDescent="0.25">
      <c r="R70" s="183">
        <v>2018</v>
      </c>
      <c r="T70" s="162">
        <v>186.45466951380308</v>
      </c>
      <c r="U70" s="155">
        <v>292</v>
      </c>
      <c r="V70" s="162">
        <v>161</v>
      </c>
    </row>
    <row r="71" spans="18:22" x14ac:dyDescent="0.25">
      <c r="R71" s="183">
        <v>2019</v>
      </c>
      <c r="T71" s="162">
        <v>180.83009969835533</v>
      </c>
      <c r="U71" s="155">
        <v>292</v>
      </c>
      <c r="V71" s="162">
        <v>166</v>
      </c>
    </row>
    <row r="72" spans="18:22" x14ac:dyDescent="0.25">
      <c r="R72" s="183">
        <v>2020</v>
      </c>
      <c r="T72" s="162">
        <v>175.37520000000004</v>
      </c>
      <c r="U72" s="155">
        <v>292</v>
      </c>
      <c r="V72" s="162">
        <v>141</v>
      </c>
    </row>
    <row r="94" spans="18:26" x14ac:dyDescent="0.25">
      <c r="Y94" s="144" t="s">
        <v>187</v>
      </c>
    </row>
    <row r="95" spans="18:26" x14ac:dyDescent="0.25">
      <c r="R95" s="144">
        <v>2006</v>
      </c>
      <c r="S95" s="162">
        <v>4864.8</v>
      </c>
      <c r="U95" s="155">
        <v>4864.8</v>
      </c>
      <c r="Y95" s="144">
        <v>2006</v>
      </c>
      <c r="Z95" s="162">
        <v>4941</v>
      </c>
    </row>
    <row r="96" spans="18:26" x14ac:dyDescent="0.25">
      <c r="R96" s="144">
        <v>2007</v>
      </c>
      <c r="S96" s="162">
        <v>4570.2501793644451</v>
      </c>
      <c r="U96" s="155">
        <v>4864.8</v>
      </c>
      <c r="Y96" s="144">
        <v>2007</v>
      </c>
      <c r="Z96" s="162">
        <v>4531</v>
      </c>
    </row>
    <row r="97" spans="18:27" x14ac:dyDescent="0.25">
      <c r="R97" s="144">
        <v>2008</v>
      </c>
      <c r="S97" s="162">
        <v>4293.5345136451124</v>
      </c>
      <c r="U97" s="155">
        <v>4864.8</v>
      </c>
      <c r="Y97" s="144">
        <v>2008</v>
      </c>
      <c r="Z97" s="162">
        <v>4606</v>
      </c>
    </row>
    <row r="98" spans="18:27" x14ac:dyDescent="0.25">
      <c r="R98" s="144">
        <v>2009</v>
      </c>
      <c r="S98" s="162">
        <v>4033.5731954230414</v>
      </c>
      <c r="U98" s="155">
        <v>4864.8</v>
      </c>
      <c r="Y98" s="144">
        <v>2009</v>
      </c>
      <c r="Z98" s="162">
        <v>4316</v>
      </c>
    </row>
    <row r="99" spans="18:27" x14ac:dyDescent="0.25">
      <c r="R99" s="144">
        <v>2010</v>
      </c>
      <c r="S99" s="162">
        <v>3789.3517965510964</v>
      </c>
      <c r="U99" s="155">
        <v>4864.8</v>
      </c>
      <c r="Y99" s="144">
        <v>2010</v>
      </c>
      <c r="Z99" s="162">
        <v>3734</v>
      </c>
    </row>
    <row r="100" spans="18:27" x14ac:dyDescent="0.25">
      <c r="R100" s="144">
        <v>2011</v>
      </c>
      <c r="S100" s="162">
        <v>3559.9173096247805</v>
      </c>
      <c r="U100" s="155">
        <v>4864.8</v>
      </c>
      <c r="Y100" s="144">
        <v>2011</v>
      </c>
      <c r="Z100" s="162">
        <v>3584</v>
      </c>
    </row>
    <row r="101" spans="18:27" x14ac:dyDescent="0.25">
      <c r="R101" s="144">
        <v>2012</v>
      </c>
      <c r="S101" s="162">
        <v>3344.3744291307448</v>
      </c>
      <c r="U101" s="155">
        <v>4864.8</v>
      </c>
      <c r="Y101" s="144">
        <v>2012</v>
      </c>
      <c r="Z101" s="162">
        <v>3694</v>
      </c>
    </row>
    <row r="102" spans="18:27" x14ac:dyDescent="0.25">
      <c r="R102" s="144">
        <v>2013</v>
      </c>
      <c r="S102" s="162">
        <v>3141.8820577611928</v>
      </c>
      <c r="U102" s="155">
        <v>4864.8</v>
      </c>
      <c r="Y102" s="144">
        <v>2013</v>
      </c>
      <c r="Z102" s="162">
        <v>3269</v>
      </c>
    </row>
    <row r="103" spans="18:27" x14ac:dyDescent="0.25">
      <c r="R103" s="144">
        <v>2014</v>
      </c>
      <c r="S103" s="162">
        <v>2951.6500242610227</v>
      </c>
      <c r="U103" s="155">
        <v>4864.8</v>
      </c>
      <c r="Y103" s="144">
        <v>2014</v>
      </c>
      <c r="Z103" s="162">
        <v>3257</v>
      </c>
    </row>
    <row r="104" spans="18:27" x14ac:dyDescent="0.25">
      <c r="R104" s="144">
        <v>2015</v>
      </c>
      <c r="S104" s="162">
        <v>2772.936000000002</v>
      </c>
      <c r="T104" s="162">
        <v>2772.936000000002</v>
      </c>
      <c r="U104" s="155">
        <v>4864.8</v>
      </c>
      <c r="V104" s="162">
        <v>3143</v>
      </c>
      <c r="Y104" s="144">
        <v>2015</v>
      </c>
      <c r="Z104" s="162">
        <v>3143</v>
      </c>
      <c r="AA104" s="162">
        <v>3143</v>
      </c>
    </row>
    <row r="105" spans="18:27" x14ac:dyDescent="0.25">
      <c r="R105" s="144">
        <v>2016</v>
      </c>
      <c r="T105" s="162">
        <v>2645.2411150536591</v>
      </c>
      <c r="U105" s="155">
        <v>4864.8</v>
      </c>
      <c r="V105" s="162">
        <v>3208</v>
      </c>
      <c r="Y105" s="144">
        <v>2016</v>
      </c>
      <c r="AA105" s="162">
        <v>3208</v>
      </c>
    </row>
    <row r="106" spans="18:27" x14ac:dyDescent="0.25">
      <c r="R106" s="144">
        <v>2017</v>
      </c>
      <c r="T106" s="162">
        <v>2523.4266339974397</v>
      </c>
      <c r="U106" s="155">
        <v>4864.8</v>
      </c>
      <c r="V106" s="162">
        <v>2858</v>
      </c>
      <c r="Y106" s="144">
        <v>2017</v>
      </c>
      <c r="AA106" s="162">
        <v>2858</v>
      </c>
    </row>
    <row r="107" spans="18:27" x14ac:dyDescent="0.25">
      <c r="R107" s="144">
        <v>2018</v>
      </c>
      <c r="T107" s="162">
        <v>2407.2217617252932</v>
      </c>
      <c r="U107" s="155">
        <v>4864.8</v>
      </c>
      <c r="V107" s="162">
        <v>2750</v>
      </c>
      <c r="Y107" s="144">
        <v>2018</v>
      </c>
      <c r="AA107" s="162">
        <v>2750</v>
      </c>
    </row>
    <row r="108" spans="18:27" x14ac:dyDescent="0.25">
      <c r="R108" s="144">
        <v>2019</v>
      </c>
      <c r="T108" s="162">
        <v>2296.3681733612484</v>
      </c>
      <c r="U108" s="155">
        <v>4864.8</v>
      </c>
      <c r="V108" s="162">
        <v>2519</v>
      </c>
      <c r="Y108" s="144">
        <v>2019</v>
      </c>
      <c r="AA108" s="162">
        <v>2519</v>
      </c>
    </row>
    <row r="109" spans="18:27" x14ac:dyDescent="0.25">
      <c r="R109" s="144">
        <v>2020</v>
      </c>
      <c r="T109" s="162">
        <v>2190.6194400000004</v>
      </c>
      <c r="U109" s="155">
        <v>4864.8</v>
      </c>
      <c r="V109" s="162">
        <v>1547</v>
      </c>
      <c r="Y109" s="144">
        <v>2019</v>
      </c>
      <c r="AA109" s="162">
        <v>1547</v>
      </c>
    </row>
    <row r="128" spans="18:21" x14ac:dyDescent="0.25">
      <c r="R128" s="144">
        <v>2006</v>
      </c>
      <c r="S128" s="162">
        <v>15</v>
      </c>
      <c r="U128" s="155">
        <v>15</v>
      </c>
    </row>
    <row r="129" spans="18:24" x14ac:dyDescent="0.25">
      <c r="R129" s="144">
        <v>2007</v>
      </c>
      <c r="S129" s="162">
        <v>14.298940343220544</v>
      </c>
      <c r="U129" s="155">
        <v>15</v>
      </c>
    </row>
    <row r="130" spans="18:24" x14ac:dyDescent="0.25">
      <c r="R130" s="144">
        <v>2008</v>
      </c>
      <c r="S130" s="162">
        <v>13.630646329265335</v>
      </c>
      <c r="U130" s="155">
        <v>15</v>
      </c>
    </row>
    <row r="131" spans="18:24" x14ac:dyDescent="0.25">
      <c r="R131" s="144">
        <v>2009</v>
      </c>
      <c r="S131" s="162">
        <v>12.993586580113542</v>
      </c>
      <c r="U131" s="155">
        <v>15</v>
      </c>
    </row>
    <row r="132" spans="18:24" x14ac:dyDescent="0.25">
      <c r="R132" s="144">
        <v>2010</v>
      </c>
      <c r="S132" s="162">
        <v>12.386301290234305</v>
      </c>
      <c r="U132" s="155">
        <v>15</v>
      </c>
    </row>
    <row r="133" spans="18:24" x14ac:dyDescent="0.25">
      <c r="R133" s="144">
        <v>2011</v>
      </c>
      <c r="S133" s="162">
        <v>11.807398881481065</v>
      </c>
      <c r="U133" s="155">
        <v>15</v>
      </c>
    </row>
    <row r="134" spans="18:24" x14ac:dyDescent="0.25">
      <c r="R134" s="144">
        <v>2012</v>
      </c>
      <c r="S134" s="162">
        <v>11.255552814327116</v>
      </c>
      <c r="U134" s="155">
        <v>15</v>
      </c>
    </row>
    <row r="135" spans="18:24" x14ac:dyDescent="0.25">
      <c r="R135" s="144">
        <v>2013</v>
      </c>
      <c r="S135" s="162">
        <v>10.729498548135435</v>
      </c>
      <c r="U135" s="155">
        <v>15</v>
      </c>
    </row>
    <row r="136" spans="18:24" x14ac:dyDescent="0.25">
      <c r="R136" s="144">
        <v>2014</v>
      </c>
      <c r="S136" s="162">
        <v>10.228030643497336</v>
      </c>
      <c r="U136" s="155">
        <v>15</v>
      </c>
    </row>
    <row r="137" spans="18:24" x14ac:dyDescent="0.25">
      <c r="R137" s="144">
        <v>2015</v>
      </c>
      <c r="S137" s="162">
        <v>9.7500000000000018</v>
      </c>
      <c r="T137" s="162">
        <v>9.7500000000000018</v>
      </c>
      <c r="U137" s="155">
        <v>15</v>
      </c>
      <c r="V137" s="162">
        <v>4</v>
      </c>
    </row>
    <row r="138" spans="18:24" x14ac:dyDescent="0.25">
      <c r="R138" s="144">
        <v>2016</v>
      </c>
      <c r="T138" s="162">
        <v>9.3244368729528606</v>
      </c>
      <c r="U138" s="155">
        <v>15</v>
      </c>
      <c r="V138" s="162">
        <v>12</v>
      </c>
    </row>
    <row r="139" spans="18:24" x14ac:dyDescent="0.25">
      <c r="R139" s="144">
        <v>2017</v>
      </c>
      <c r="T139" s="162">
        <v>8.9174485125828635</v>
      </c>
      <c r="U139" s="155">
        <v>15</v>
      </c>
      <c r="V139" s="162">
        <v>2</v>
      </c>
      <c r="X139" s="162"/>
    </row>
    <row r="140" spans="18:24" x14ac:dyDescent="0.25">
      <c r="R140" s="144">
        <v>2018</v>
      </c>
      <c r="T140" s="162">
        <v>8.5282241767575684</v>
      </c>
      <c r="U140" s="155">
        <v>15</v>
      </c>
      <c r="V140" s="162">
        <v>3</v>
      </c>
      <c r="X140" s="162"/>
    </row>
    <row r="141" spans="18:24" x14ac:dyDescent="0.25">
      <c r="R141" s="144">
        <v>2019</v>
      </c>
      <c r="T141" s="162">
        <v>8.1559885102119303</v>
      </c>
      <c r="U141" s="155">
        <v>15</v>
      </c>
      <c r="V141" s="162">
        <v>2</v>
      </c>
    </row>
    <row r="142" spans="18:24" x14ac:dyDescent="0.25">
      <c r="R142" s="144">
        <v>2020</v>
      </c>
      <c r="T142" s="162">
        <v>7.7999999999999989</v>
      </c>
      <c r="U142" s="155">
        <v>15</v>
      </c>
      <c r="V142" s="162">
        <v>6</v>
      </c>
    </row>
    <row r="166" spans="18:22" x14ac:dyDescent="0.25">
      <c r="R166" s="144">
        <v>2006</v>
      </c>
      <c r="S166" s="162">
        <v>625.6</v>
      </c>
      <c r="U166" s="155">
        <v>625.6</v>
      </c>
    </row>
    <row r="167" spans="18:22" x14ac:dyDescent="0.25">
      <c r="R167" s="144">
        <v>2007</v>
      </c>
      <c r="S167" s="162">
        <v>579.22722000692897</v>
      </c>
      <c r="U167" s="155">
        <v>625.6</v>
      </c>
    </row>
    <row r="168" spans="18:22" x14ac:dyDescent="0.25">
      <c r="R168" s="144">
        <v>2008</v>
      </c>
      <c r="S168" s="162">
        <v>536.29183567288248</v>
      </c>
      <c r="U168" s="155">
        <v>625.6</v>
      </c>
    </row>
    <row r="169" spans="18:22" x14ac:dyDescent="0.25">
      <c r="R169" s="144">
        <v>2009</v>
      </c>
      <c r="S169" s="162">
        <v>496.53904905565292</v>
      </c>
      <c r="U169" s="155">
        <v>625.6</v>
      </c>
    </row>
    <row r="170" spans="18:22" x14ac:dyDescent="0.25">
      <c r="R170" s="144">
        <v>2010</v>
      </c>
      <c r="S170" s="162">
        <v>459.73294918380748</v>
      </c>
      <c r="U170" s="155">
        <v>625.6</v>
      </c>
    </row>
    <row r="171" spans="18:22" x14ac:dyDescent="0.25">
      <c r="R171" s="144">
        <v>2011</v>
      </c>
      <c r="S171" s="162">
        <v>425.65511205454527</v>
      </c>
      <c r="U171" s="155">
        <v>625.6</v>
      </c>
    </row>
    <row r="172" spans="18:22" x14ac:dyDescent="0.25">
      <c r="R172" s="144">
        <v>2012</v>
      </c>
      <c r="S172" s="162">
        <v>394.10330440711647</v>
      </c>
      <c r="U172" s="155">
        <v>625.6</v>
      </c>
    </row>
    <row r="173" spans="18:22" x14ac:dyDescent="0.25">
      <c r="R173" s="144">
        <v>2013</v>
      </c>
      <c r="S173" s="162">
        <v>364.89028357940941</v>
      </c>
      <c r="U173" s="155">
        <v>625.6</v>
      </c>
    </row>
    <row r="174" spans="18:22" x14ac:dyDescent="0.25">
      <c r="R174" s="144">
        <v>2014</v>
      </c>
      <c r="S174" s="162">
        <v>337.84268632551351</v>
      </c>
      <c r="U174" s="155">
        <v>625.6</v>
      </c>
    </row>
    <row r="175" spans="18:22" x14ac:dyDescent="0.25">
      <c r="R175" s="144">
        <v>2015</v>
      </c>
      <c r="S175" s="162">
        <v>312.80000000000013</v>
      </c>
      <c r="T175" s="162">
        <v>312.80000000000013</v>
      </c>
      <c r="U175" s="155">
        <v>625.6</v>
      </c>
      <c r="V175" s="162">
        <v>286</v>
      </c>
    </row>
    <row r="176" spans="18:22" x14ac:dyDescent="0.25">
      <c r="R176" s="144">
        <v>2016</v>
      </c>
      <c r="T176" s="162">
        <v>291.18042764948223</v>
      </c>
      <c r="U176" s="155">
        <v>625.6</v>
      </c>
      <c r="V176" s="162">
        <v>315</v>
      </c>
    </row>
    <row r="177" spans="18:22" x14ac:dyDescent="0.25">
      <c r="R177" s="144">
        <v>2017</v>
      </c>
      <c r="T177" s="162">
        <v>271.05511971270892</v>
      </c>
      <c r="U177" s="155">
        <v>625.6</v>
      </c>
      <c r="V177" s="162">
        <v>286</v>
      </c>
    </row>
    <row r="178" spans="18:22" x14ac:dyDescent="0.25">
      <c r="R178" s="144">
        <v>2018</v>
      </c>
      <c r="T178" s="162">
        <v>252.32079819222565</v>
      </c>
      <c r="U178" s="155">
        <v>625.6</v>
      </c>
      <c r="V178" s="162">
        <v>251</v>
      </c>
    </row>
    <row r="179" spans="18:22" x14ac:dyDescent="0.25">
      <c r="R179" s="144">
        <v>2019</v>
      </c>
      <c r="T179" s="162">
        <v>234.8813232815568</v>
      </c>
      <c r="U179" s="155">
        <v>625.6</v>
      </c>
      <c r="V179" s="162">
        <v>248</v>
      </c>
    </row>
    <row r="180" spans="18:22" x14ac:dyDescent="0.25">
      <c r="R180" s="144">
        <v>2020</v>
      </c>
      <c r="T180" s="162">
        <v>218.64719999999997</v>
      </c>
      <c r="U180" s="155">
        <v>625.6</v>
      </c>
      <c r="V180" s="162">
        <v>144</v>
      </c>
    </row>
    <row r="208" spans="18:21" x14ac:dyDescent="0.25">
      <c r="R208" s="144">
        <v>2006</v>
      </c>
      <c r="S208" s="162">
        <v>27.008994919493865</v>
      </c>
      <c r="U208" s="155">
        <v>27.008994919493865</v>
      </c>
    </row>
    <row r="209" spans="18:22" x14ac:dyDescent="0.25">
      <c r="R209" s="144">
        <v>2007</v>
      </c>
      <c r="S209" s="162">
        <v>26.855501586284419</v>
      </c>
      <c r="U209" s="155">
        <v>27.008994919493865</v>
      </c>
    </row>
    <row r="210" spans="18:22" x14ac:dyDescent="0.25">
      <c r="R210" s="144">
        <v>2008</v>
      </c>
      <c r="S210" s="162">
        <v>26.70288056259297</v>
      </c>
      <c r="U210" s="155">
        <v>27.008994919493865</v>
      </c>
    </row>
    <row r="211" spans="18:22" x14ac:dyDescent="0.25">
      <c r="R211" s="144">
        <v>2009</v>
      </c>
      <c r="S211" s="162">
        <v>26.551126891045278</v>
      </c>
      <c r="U211" s="155">
        <v>27.008994919493865</v>
      </c>
    </row>
    <row r="212" spans="18:22" x14ac:dyDescent="0.25">
      <c r="R212" s="144">
        <v>2010</v>
      </c>
      <c r="S212" s="162">
        <v>26.400235642440094</v>
      </c>
      <c r="U212" s="155">
        <v>27.008994919493865</v>
      </c>
    </row>
    <row r="213" spans="18:22" x14ac:dyDescent="0.25">
      <c r="R213" s="144">
        <v>2011</v>
      </c>
      <c r="S213" s="162">
        <v>26.250201915589038</v>
      </c>
      <c r="U213" s="155">
        <v>27.008994919493865</v>
      </c>
    </row>
    <row r="214" spans="18:22" x14ac:dyDescent="0.25">
      <c r="R214" s="144">
        <v>2012</v>
      </c>
      <c r="S214" s="162">
        <v>26.1010208371574</v>
      </c>
      <c r="U214" s="155">
        <v>27.008994919493865</v>
      </c>
    </row>
    <row r="215" spans="18:22" x14ac:dyDescent="0.25">
      <c r="R215" s="144">
        <v>2013</v>
      </c>
      <c r="S215" s="162">
        <v>25.952687561505854</v>
      </c>
      <c r="U215" s="155">
        <v>27.008994919493865</v>
      </c>
    </row>
    <row r="216" spans="18:22" x14ac:dyDescent="0.25">
      <c r="R216" s="144">
        <v>2014</v>
      </c>
      <c r="S216" s="162">
        <v>25.805197270533061</v>
      </c>
      <c r="U216" s="155">
        <v>27.008994919493865</v>
      </c>
    </row>
    <row r="217" spans="18:22" x14ac:dyDescent="0.25">
      <c r="R217" s="144">
        <v>2015</v>
      </c>
      <c r="S217" s="162">
        <v>25.658545173519165</v>
      </c>
      <c r="T217" s="162">
        <v>25.658545173519165</v>
      </c>
      <c r="U217" s="155">
        <v>27.008994919493865</v>
      </c>
      <c r="V217" s="162">
        <v>16.162880035122377</v>
      </c>
    </row>
    <row r="218" spans="18:22" x14ac:dyDescent="0.25">
      <c r="R218" s="144">
        <v>2016</v>
      </c>
      <c r="T218" s="162">
        <v>25.378463711711479</v>
      </c>
      <c r="U218" s="155">
        <v>27.008994919493865</v>
      </c>
      <c r="V218" s="162">
        <v>15.986379989720747</v>
      </c>
    </row>
    <row r="219" spans="18:22" x14ac:dyDescent="0.25">
      <c r="R219" s="144">
        <v>2017</v>
      </c>
      <c r="T219" s="162">
        <v>25.101439540358793</v>
      </c>
      <c r="U219" s="155">
        <v>27.008994919493865</v>
      </c>
      <c r="V219" s="162">
        <v>13.223415771504705</v>
      </c>
    </row>
    <row r="220" spans="18:22" x14ac:dyDescent="0.25">
      <c r="R220" s="144">
        <v>2018</v>
      </c>
      <c r="T220" s="162">
        <v>24.827439286938468</v>
      </c>
      <c r="U220" s="155">
        <v>27.008994919493865</v>
      </c>
      <c r="V220" s="162">
        <v>11.344058121432278</v>
      </c>
    </row>
    <row r="221" spans="18:22" x14ac:dyDescent="0.25">
      <c r="R221" s="144">
        <v>2019</v>
      </c>
      <c r="T221" s="162">
        <v>24.55642994321293</v>
      </c>
      <c r="U221" s="155">
        <v>27.008994919493865</v>
      </c>
      <c r="V221" s="162">
        <v>10.011495668596297</v>
      </c>
    </row>
    <row r="222" spans="18:22" x14ac:dyDescent="0.25">
      <c r="R222" s="144">
        <v>2020</v>
      </c>
      <c r="T222" s="162">
        <v>24.288378861253243</v>
      </c>
      <c r="U222" s="155">
        <v>27.008994919493865</v>
      </c>
      <c r="V222" s="162">
        <v>8.8503986903944654</v>
      </c>
    </row>
  </sheetData>
  <mergeCells count="2">
    <mergeCell ref="B9:C9"/>
    <mergeCell ref="B38:C38"/>
  </mergeCells>
  <pageMargins left="0.55118110236220474" right="0.55118110236220474" top="0.59055118110236227" bottom="0.59055118110236227" header="0.51181102362204722" footer="0.51181102362204722"/>
  <pageSetup paperSize="9" scale="4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O180"/>
  <sheetViews>
    <sheetView zoomScale="75" zoomScaleNormal="75" workbookViewId="0"/>
  </sheetViews>
  <sheetFormatPr defaultColWidth="9.1796875" defaultRowHeight="12.5" x14ac:dyDescent="0.25"/>
  <cols>
    <col min="1" max="4" width="9.453125" style="105" bestFit="1" customWidth="1"/>
    <col min="5" max="5" width="10" style="105" bestFit="1" customWidth="1"/>
    <col min="6" max="7" width="9.453125" style="105" bestFit="1" customWidth="1"/>
    <col min="8" max="8" width="11.1796875" style="105" customWidth="1"/>
    <col min="9" max="11" width="9.453125" style="105" bestFit="1" customWidth="1"/>
    <col min="12" max="12" width="9.81640625" style="105" bestFit="1" customWidth="1"/>
    <col min="13" max="13" width="8.81640625" style="105" customWidth="1"/>
    <col min="14" max="14" width="10.54296875" style="105" customWidth="1"/>
    <col min="15" max="17" width="9.453125" style="105" bestFit="1" customWidth="1"/>
    <col min="18" max="18" width="10.54296875" style="105" bestFit="1" customWidth="1"/>
    <col min="19" max="19" width="9.81640625" style="105" bestFit="1" customWidth="1"/>
    <col min="20" max="20" width="9.453125" style="105" bestFit="1" customWidth="1"/>
    <col min="21" max="21" width="9.81640625" style="105" customWidth="1"/>
    <col min="22" max="25" width="9.26953125" style="105" bestFit="1" customWidth="1"/>
    <col min="26" max="16384" width="9.1796875" style="105"/>
  </cols>
  <sheetData>
    <row r="1" spans="1:38" x14ac:dyDescent="0.25">
      <c r="A1" s="105" t="s">
        <v>146</v>
      </c>
      <c r="I1" s="106"/>
    </row>
    <row r="2" spans="1:38" x14ac:dyDescent="0.25">
      <c r="I2" s="106"/>
    </row>
    <row r="3" spans="1:38" ht="13" x14ac:dyDescent="0.3">
      <c r="B3" s="95" t="s">
        <v>147</v>
      </c>
      <c r="I3" s="96" t="s">
        <v>22</v>
      </c>
      <c r="P3" s="96" t="s">
        <v>149</v>
      </c>
      <c r="W3" s="96" t="s">
        <v>183</v>
      </c>
      <c r="AF3" s="96" t="s">
        <v>160</v>
      </c>
    </row>
    <row r="4" spans="1:38" x14ac:dyDescent="0.25">
      <c r="I4" s="106"/>
      <c r="P4" s="106"/>
      <c r="W4" s="106"/>
      <c r="AF4" s="106"/>
    </row>
    <row r="5" spans="1:38" ht="13" x14ac:dyDescent="0.3">
      <c r="B5" s="105" t="s">
        <v>152</v>
      </c>
      <c r="D5" s="92">
        <v>0.3</v>
      </c>
      <c r="I5" s="106" t="s">
        <v>152</v>
      </c>
      <c r="K5" s="92">
        <v>0.43</v>
      </c>
      <c r="P5" s="106" t="s">
        <v>152</v>
      </c>
      <c r="R5" s="92">
        <v>0.35</v>
      </c>
      <c r="W5" s="106" t="s">
        <v>152</v>
      </c>
      <c r="Y5" s="92">
        <v>0.5</v>
      </c>
      <c r="AF5" s="106" t="s">
        <v>184</v>
      </c>
      <c r="AH5" s="92">
        <v>0.1</v>
      </c>
    </row>
    <row r="6" spans="1:38" x14ac:dyDescent="0.25">
      <c r="D6" s="103"/>
      <c r="I6" s="106"/>
      <c r="P6" s="106"/>
      <c r="W6" s="106"/>
      <c r="AF6" s="106"/>
    </row>
    <row r="7" spans="1:38" x14ac:dyDescent="0.25">
      <c r="B7" s="105" t="s">
        <v>153</v>
      </c>
      <c r="D7" s="103"/>
      <c r="F7" s="107">
        <v>0.7</v>
      </c>
      <c r="I7" s="106" t="s">
        <v>153</v>
      </c>
      <c r="M7" s="108">
        <v>0.57000000000000006</v>
      </c>
      <c r="P7" s="106" t="s">
        <v>153</v>
      </c>
      <c r="T7" s="108">
        <v>0.65</v>
      </c>
      <c r="W7" s="106" t="s">
        <v>153</v>
      </c>
      <c r="AA7" s="108">
        <v>0.5</v>
      </c>
      <c r="AF7" s="106" t="s">
        <v>153</v>
      </c>
      <c r="AJ7" s="108">
        <v>0.9</v>
      </c>
    </row>
    <row r="8" spans="1:38" x14ac:dyDescent="0.25">
      <c r="I8" s="106"/>
      <c r="P8" s="106"/>
      <c r="W8" s="106"/>
      <c r="AF8" s="106"/>
    </row>
    <row r="9" spans="1:38" x14ac:dyDescent="0.25">
      <c r="B9" s="210"/>
      <c r="C9" s="210"/>
      <c r="D9" s="109" t="s">
        <v>154</v>
      </c>
      <c r="E9" s="109" t="s">
        <v>155</v>
      </c>
      <c r="F9" s="109" t="s">
        <v>156</v>
      </c>
      <c r="G9" s="109" t="s">
        <v>157</v>
      </c>
      <c r="H9" s="109" t="s">
        <v>158</v>
      </c>
      <c r="I9" s="106"/>
      <c r="J9" s="109"/>
      <c r="K9" s="109" t="s">
        <v>154</v>
      </c>
      <c r="L9" s="109" t="s">
        <v>155</v>
      </c>
      <c r="M9" s="109" t="s">
        <v>156</v>
      </c>
      <c r="N9" s="109" t="s">
        <v>157</v>
      </c>
      <c r="O9" s="109" t="s">
        <v>158</v>
      </c>
      <c r="P9" s="110" t="s">
        <v>159</v>
      </c>
      <c r="Q9" s="109"/>
      <c r="R9" s="109" t="s">
        <v>154</v>
      </c>
      <c r="S9" s="109" t="s">
        <v>155</v>
      </c>
      <c r="T9" s="109" t="s">
        <v>156</v>
      </c>
      <c r="U9" s="109" t="s">
        <v>157</v>
      </c>
      <c r="V9" s="109" t="s">
        <v>158</v>
      </c>
      <c r="W9" s="110" t="s">
        <v>159</v>
      </c>
      <c r="X9" s="109"/>
      <c r="Y9" s="109" t="s">
        <v>154</v>
      </c>
      <c r="Z9" s="109" t="s">
        <v>155</v>
      </c>
      <c r="AA9" s="109" t="s">
        <v>156</v>
      </c>
      <c r="AB9" s="109" t="s">
        <v>157</v>
      </c>
      <c r="AC9" s="109" t="s">
        <v>158</v>
      </c>
      <c r="AF9" s="97" t="s">
        <v>23</v>
      </c>
      <c r="AG9" s="109"/>
      <c r="AH9" s="109" t="s">
        <v>154</v>
      </c>
      <c r="AI9" s="109" t="s">
        <v>155</v>
      </c>
      <c r="AJ9" s="109" t="s">
        <v>156</v>
      </c>
      <c r="AK9" s="109" t="s">
        <v>157</v>
      </c>
      <c r="AL9" s="109" t="s">
        <v>158</v>
      </c>
    </row>
    <row r="10" spans="1:38" x14ac:dyDescent="0.25">
      <c r="B10" s="110" t="s">
        <v>32</v>
      </c>
      <c r="C10" s="109"/>
      <c r="D10" s="105" t="s">
        <v>161</v>
      </c>
      <c r="E10" s="105" t="s">
        <v>162</v>
      </c>
      <c r="F10" s="105" t="s">
        <v>163</v>
      </c>
      <c r="G10" s="105" t="s">
        <v>39</v>
      </c>
      <c r="H10" s="105" t="s">
        <v>164</v>
      </c>
      <c r="I10" s="111" t="s">
        <v>22</v>
      </c>
      <c r="J10" s="112"/>
      <c r="K10" s="105" t="s">
        <v>161</v>
      </c>
      <c r="L10" s="105" t="s">
        <v>162</v>
      </c>
      <c r="M10" s="105" t="s">
        <v>163</v>
      </c>
      <c r="N10" s="105" t="s">
        <v>39</v>
      </c>
      <c r="O10" s="105" t="s">
        <v>164</v>
      </c>
      <c r="P10" s="110" t="s">
        <v>165</v>
      </c>
      <c r="Q10" s="112"/>
      <c r="R10" s="105" t="s">
        <v>161</v>
      </c>
      <c r="S10" s="105" t="s">
        <v>162</v>
      </c>
      <c r="T10" s="105" t="s">
        <v>163</v>
      </c>
      <c r="U10" s="105" t="s">
        <v>39</v>
      </c>
      <c r="V10" s="105" t="s">
        <v>164</v>
      </c>
      <c r="W10" s="110" t="s">
        <v>166</v>
      </c>
      <c r="X10" s="112"/>
      <c r="Y10" s="105" t="s">
        <v>161</v>
      </c>
      <c r="Z10" s="105" t="s">
        <v>162</v>
      </c>
      <c r="AA10" s="105" t="s">
        <v>163</v>
      </c>
      <c r="AB10" s="105" t="s">
        <v>39</v>
      </c>
      <c r="AC10" s="105" t="s">
        <v>164</v>
      </c>
      <c r="AF10" s="97" t="s">
        <v>157</v>
      </c>
      <c r="AG10" s="112"/>
      <c r="AH10" s="105" t="s">
        <v>161</v>
      </c>
      <c r="AI10" s="105" t="s">
        <v>162</v>
      </c>
      <c r="AJ10" s="105" t="s">
        <v>163</v>
      </c>
      <c r="AK10" s="105" t="s">
        <v>39</v>
      </c>
      <c r="AL10" s="105" t="s">
        <v>164</v>
      </c>
    </row>
    <row r="11" spans="1:38" ht="13" thickBot="1" x14ac:dyDescent="0.3">
      <c r="A11" s="113" t="s">
        <v>29</v>
      </c>
      <c r="B11" s="113"/>
      <c r="C11" s="114" t="s">
        <v>169</v>
      </c>
      <c r="D11" s="114" t="s">
        <v>170</v>
      </c>
      <c r="E11" s="114" t="s">
        <v>171</v>
      </c>
      <c r="F11" s="114" t="s">
        <v>172</v>
      </c>
      <c r="G11" s="114" t="s">
        <v>173</v>
      </c>
      <c r="H11" s="114" t="s">
        <v>174</v>
      </c>
      <c r="I11" s="115"/>
      <c r="J11" s="113" t="s">
        <v>169</v>
      </c>
      <c r="K11" s="114" t="s">
        <v>170</v>
      </c>
      <c r="L11" s="114" t="s">
        <v>171</v>
      </c>
      <c r="M11" s="114" t="s">
        <v>172</v>
      </c>
      <c r="N11" s="114" t="s">
        <v>173</v>
      </c>
      <c r="O11" s="114" t="s">
        <v>174</v>
      </c>
      <c r="P11" s="115"/>
      <c r="Q11" s="113" t="s">
        <v>169</v>
      </c>
      <c r="R11" s="114" t="s">
        <v>170</v>
      </c>
      <c r="S11" s="114" t="s">
        <v>171</v>
      </c>
      <c r="T11" s="114" t="s">
        <v>172</v>
      </c>
      <c r="U11" s="114" t="s">
        <v>173</v>
      </c>
      <c r="V11" s="114" t="s">
        <v>174</v>
      </c>
      <c r="W11" s="115"/>
      <c r="X11" s="113" t="s">
        <v>169</v>
      </c>
      <c r="Y11" s="114" t="s">
        <v>170</v>
      </c>
      <c r="Z11" s="114" t="s">
        <v>171</v>
      </c>
      <c r="AA11" s="114" t="s">
        <v>172</v>
      </c>
      <c r="AB11" s="114" t="s">
        <v>173</v>
      </c>
      <c r="AC11" s="114" t="s">
        <v>174</v>
      </c>
      <c r="AF11" s="98" t="s">
        <v>168</v>
      </c>
      <c r="AG11" s="113" t="s">
        <v>169</v>
      </c>
      <c r="AH11" s="114" t="s">
        <v>170</v>
      </c>
      <c r="AI11" s="114" t="s">
        <v>171</v>
      </c>
      <c r="AJ11" s="114" t="s">
        <v>172</v>
      </c>
      <c r="AK11" s="114" t="s">
        <v>173</v>
      </c>
      <c r="AL11" s="114" t="s">
        <v>174</v>
      </c>
    </row>
    <row r="12" spans="1:38" x14ac:dyDescent="0.25">
      <c r="A12" s="105" t="s">
        <v>176</v>
      </c>
      <c r="B12" s="116">
        <v>292</v>
      </c>
      <c r="C12" s="116">
        <v>292</v>
      </c>
      <c r="D12" s="117"/>
      <c r="E12" s="117"/>
      <c r="F12" s="117"/>
      <c r="G12" s="117"/>
      <c r="H12" s="117"/>
      <c r="I12" s="116">
        <v>2604</v>
      </c>
      <c r="J12" s="116">
        <v>2604</v>
      </c>
      <c r="K12" s="117"/>
      <c r="L12" s="117"/>
      <c r="M12" s="117"/>
      <c r="N12" s="117"/>
      <c r="O12" s="117"/>
      <c r="P12" s="116">
        <v>15</v>
      </c>
      <c r="Q12" s="116">
        <v>15</v>
      </c>
      <c r="R12" s="117"/>
      <c r="S12" s="117"/>
      <c r="T12" s="117"/>
      <c r="U12" s="117"/>
      <c r="V12" s="117"/>
      <c r="W12" s="116">
        <v>325</v>
      </c>
      <c r="X12" s="116">
        <v>325</v>
      </c>
      <c r="Y12" s="117"/>
      <c r="Z12" s="117"/>
      <c r="AA12" s="117"/>
      <c r="AB12" s="117"/>
      <c r="AC12" s="117"/>
      <c r="AE12" s="105" t="s">
        <v>176</v>
      </c>
      <c r="AF12" s="116">
        <v>32.518586891130511</v>
      </c>
      <c r="AG12" s="116">
        <v>32.518586891130511</v>
      </c>
      <c r="AH12" s="117"/>
      <c r="AI12" s="117"/>
      <c r="AJ12" s="117"/>
      <c r="AK12" s="117"/>
      <c r="AL12" s="117"/>
    </row>
    <row r="13" spans="1:38" x14ac:dyDescent="0.25">
      <c r="A13" s="105">
        <v>2004</v>
      </c>
      <c r="B13" s="118">
        <v>308</v>
      </c>
      <c r="C13" s="116">
        <v>292</v>
      </c>
      <c r="D13" s="117"/>
      <c r="E13" s="117"/>
      <c r="F13" s="117"/>
      <c r="G13" s="117"/>
      <c r="H13" s="117"/>
      <c r="I13" s="118">
        <v>2766</v>
      </c>
      <c r="J13" s="116">
        <v>2604</v>
      </c>
      <c r="K13" s="117"/>
      <c r="L13" s="117"/>
      <c r="M13" s="117"/>
      <c r="N13" s="117"/>
      <c r="O13" s="117"/>
      <c r="P13" s="119">
        <v>12</v>
      </c>
      <c r="Q13" s="116">
        <v>15</v>
      </c>
      <c r="R13" s="117"/>
      <c r="S13" s="117"/>
      <c r="T13" s="117"/>
      <c r="U13" s="117"/>
      <c r="V13" s="117"/>
      <c r="W13" s="119">
        <v>372</v>
      </c>
      <c r="X13" s="116">
        <v>325</v>
      </c>
      <c r="Y13" s="117"/>
      <c r="Z13" s="117"/>
      <c r="AA13" s="117"/>
      <c r="AB13" s="117"/>
      <c r="AC13" s="117"/>
      <c r="AE13" s="105">
        <v>2004</v>
      </c>
      <c r="AF13" s="119">
        <v>36.126673586652778</v>
      </c>
      <c r="AG13" s="116">
        <v>32.518586891130511</v>
      </c>
      <c r="AH13" s="117"/>
      <c r="AI13" s="117"/>
      <c r="AJ13" s="117"/>
      <c r="AK13" s="117"/>
      <c r="AL13" s="117"/>
    </row>
    <row r="14" spans="1:38" x14ac:dyDescent="0.25">
      <c r="A14" s="105">
        <v>2005</v>
      </c>
      <c r="B14" s="118">
        <v>286</v>
      </c>
      <c r="C14" s="116">
        <v>292</v>
      </c>
      <c r="D14" s="117"/>
      <c r="E14" s="117"/>
      <c r="F14" s="117"/>
      <c r="G14" s="117"/>
      <c r="H14" s="117"/>
      <c r="I14" s="118">
        <v>2666</v>
      </c>
      <c r="J14" s="116">
        <v>2604</v>
      </c>
      <c r="K14" s="117"/>
      <c r="L14" s="117"/>
      <c r="M14" s="117"/>
      <c r="N14" s="117"/>
      <c r="O14" s="117"/>
      <c r="P14" s="119">
        <v>11</v>
      </c>
      <c r="Q14" s="116">
        <v>15</v>
      </c>
      <c r="R14" s="117"/>
      <c r="S14" s="117"/>
      <c r="T14" s="117"/>
      <c r="U14" s="117"/>
      <c r="V14" s="117"/>
      <c r="W14" s="119">
        <v>357</v>
      </c>
      <c r="X14" s="116">
        <v>325</v>
      </c>
      <c r="Y14" s="117"/>
      <c r="Z14" s="117"/>
      <c r="AA14" s="117"/>
      <c r="AB14" s="117"/>
      <c r="AC14" s="117"/>
      <c r="AE14" s="105">
        <v>2005</v>
      </c>
      <c r="AF14" s="119">
        <v>34.957290211429687</v>
      </c>
      <c r="AG14" s="116">
        <v>32.518586891130511</v>
      </c>
      <c r="AH14" s="117"/>
      <c r="AI14" s="117"/>
      <c r="AJ14" s="117"/>
      <c r="AK14" s="117"/>
      <c r="AL14" s="117"/>
    </row>
    <row r="15" spans="1:38" s="120" customFormat="1" x14ac:dyDescent="0.25">
      <c r="A15" s="120">
        <v>2006</v>
      </c>
      <c r="B15" s="118">
        <v>314</v>
      </c>
      <c r="C15" s="116">
        <v>292</v>
      </c>
      <c r="D15" s="116">
        <v>292</v>
      </c>
      <c r="E15" s="121">
        <v>1</v>
      </c>
      <c r="F15" s="108">
        <v>1</v>
      </c>
      <c r="G15" s="118">
        <v>292</v>
      </c>
      <c r="H15" s="105"/>
      <c r="I15" s="118">
        <v>2635</v>
      </c>
      <c r="J15" s="116">
        <v>2604</v>
      </c>
      <c r="K15" s="116">
        <v>2604</v>
      </c>
      <c r="L15" s="121">
        <v>1</v>
      </c>
      <c r="M15" s="108">
        <v>1</v>
      </c>
      <c r="N15" s="118">
        <v>2604</v>
      </c>
      <c r="O15" s="105"/>
      <c r="P15" s="119">
        <v>25</v>
      </c>
      <c r="Q15" s="116">
        <v>15</v>
      </c>
      <c r="R15" s="116">
        <v>15</v>
      </c>
      <c r="S15" s="121">
        <v>1</v>
      </c>
      <c r="T15" s="108">
        <v>1</v>
      </c>
      <c r="U15" s="118">
        <v>15</v>
      </c>
      <c r="V15" s="105"/>
      <c r="W15" s="119">
        <v>350</v>
      </c>
      <c r="X15" s="116">
        <v>325</v>
      </c>
      <c r="Y15" s="116">
        <v>325</v>
      </c>
      <c r="Z15" s="121">
        <v>1</v>
      </c>
      <c r="AA15" s="108">
        <v>1</v>
      </c>
      <c r="AB15" s="118">
        <v>325</v>
      </c>
      <c r="AC15" s="105"/>
      <c r="AE15" s="120">
        <v>2006</v>
      </c>
      <c r="AF15" s="119">
        <v>32.456935630099728</v>
      </c>
      <c r="AG15" s="116">
        <v>32.518586891130511</v>
      </c>
      <c r="AH15" s="116">
        <v>32.518586891130511</v>
      </c>
      <c r="AI15" s="121">
        <v>1</v>
      </c>
      <c r="AJ15" s="108">
        <v>1</v>
      </c>
      <c r="AK15" s="118">
        <v>32.518586891130511</v>
      </c>
      <c r="AL15" s="105"/>
    </row>
    <row r="16" spans="1:38" x14ac:dyDescent="0.25">
      <c r="A16" s="105">
        <v>2007</v>
      </c>
      <c r="B16" s="118">
        <v>281</v>
      </c>
      <c r="C16" s="116">
        <v>292</v>
      </c>
      <c r="D16" s="120"/>
      <c r="E16" s="120"/>
      <c r="F16" s="108">
        <v>0.96114446903666151</v>
      </c>
      <c r="G16" s="118">
        <v>280.65418495870517</v>
      </c>
      <c r="H16" s="122">
        <v>-3.885553096333845E-2</v>
      </c>
      <c r="I16" s="118">
        <v>2385</v>
      </c>
      <c r="J16" s="116">
        <v>2604</v>
      </c>
      <c r="K16" s="120"/>
      <c r="L16" s="120"/>
      <c r="M16" s="108">
        <v>0.93945284068501178</v>
      </c>
      <c r="N16" s="118">
        <v>2446.3351971437705</v>
      </c>
      <c r="O16" s="122">
        <v>-6.0547159314988275E-2</v>
      </c>
      <c r="P16" s="119">
        <v>9</v>
      </c>
      <c r="Q16" s="116">
        <v>15</v>
      </c>
      <c r="R16" s="120"/>
      <c r="S16" s="120"/>
      <c r="T16" s="108">
        <v>0.95326268954803628</v>
      </c>
      <c r="U16" s="118">
        <v>14.298940343220544</v>
      </c>
      <c r="V16" s="122">
        <v>-4.6737310451963762E-2</v>
      </c>
      <c r="W16" s="119">
        <v>269</v>
      </c>
      <c r="X16" s="116">
        <v>325</v>
      </c>
      <c r="Y16" s="120"/>
      <c r="Z16" s="120"/>
      <c r="AA16" s="108">
        <v>0.92587471228729046</v>
      </c>
      <c r="AB16" s="118">
        <v>300.90928149336941</v>
      </c>
      <c r="AC16" s="122">
        <v>-7.4125287712709514E-2</v>
      </c>
      <c r="AE16" s="105">
        <v>2007</v>
      </c>
      <c r="AF16" s="119">
        <v>30.387766981596741</v>
      </c>
      <c r="AG16" s="116">
        <v>32.518586891130511</v>
      </c>
      <c r="AH16" s="120"/>
      <c r="AI16" s="120"/>
      <c r="AJ16" s="108">
        <v>0.99250249644074728</v>
      </c>
      <c r="AK16" s="118">
        <v>32.274778670172388</v>
      </c>
      <c r="AL16" s="122">
        <v>-7.4975035592528012E-3</v>
      </c>
    </row>
    <row r="17" spans="1:41" x14ac:dyDescent="0.25">
      <c r="A17" s="105">
        <v>2008</v>
      </c>
      <c r="B17" s="118">
        <v>270</v>
      </c>
      <c r="C17" s="116">
        <v>292</v>
      </c>
      <c r="D17" s="120"/>
      <c r="E17" s="120"/>
      <c r="F17" s="108">
        <v>0.92379869035976603</v>
      </c>
      <c r="G17" s="118">
        <v>269.74921758505167</v>
      </c>
      <c r="H17" s="122">
        <v>-3.8855530963338519E-2</v>
      </c>
      <c r="I17" s="118">
        <v>2575</v>
      </c>
      <c r="J17" s="116">
        <v>2604</v>
      </c>
      <c r="K17" s="120"/>
      <c r="L17" s="120"/>
      <c r="M17" s="108">
        <v>0.88257163987113818</v>
      </c>
      <c r="N17" s="118">
        <v>2298.2165502244434</v>
      </c>
      <c r="O17" s="122">
        <v>-6.0547159314988282E-2</v>
      </c>
      <c r="P17" s="119">
        <v>20</v>
      </c>
      <c r="Q17" s="116">
        <v>15</v>
      </c>
      <c r="R17" s="120"/>
      <c r="S17" s="120"/>
      <c r="T17" s="108">
        <v>0.90870975528435582</v>
      </c>
      <c r="U17" s="118">
        <v>13.630646329265335</v>
      </c>
      <c r="V17" s="122">
        <v>-4.6737310451963776E-2</v>
      </c>
      <c r="W17" s="119">
        <v>279</v>
      </c>
      <c r="X17" s="116">
        <v>325</v>
      </c>
      <c r="Y17" s="120"/>
      <c r="Z17" s="120"/>
      <c r="AA17" s="108">
        <v>0.85724398285307291</v>
      </c>
      <c r="AB17" s="118">
        <v>278.6042944272487</v>
      </c>
      <c r="AC17" s="122">
        <v>-7.4125287712709514E-2</v>
      </c>
      <c r="AE17" s="105">
        <v>2008</v>
      </c>
      <c r="AF17" s="119">
        <v>28.664268045873623</v>
      </c>
      <c r="AG17" s="116">
        <v>32.518586891130511</v>
      </c>
      <c r="AH17" s="120"/>
      <c r="AI17" s="120"/>
      <c r="AJ17" s="108">
        <v>0.98506120544111553</v>
      </c>
      <c r="AK17" s="118">
        <v>32.032798402218674</v>
      </c>
      <c r="AL17" s="122">
        <v>-7.4975035592528107E-3</v>
      </c>
    </row>
    <row r="18" spans="1:41" x14ac:dyDescent="0.25">
      <c r="A18" s="105">
        <v>2009</v>
      </c>
      <c r="B18" s="118">
        <v>216</v>
      </c>
      <c r="C18" s="116">
        <v>292</v>
      </c>
      <c r="D18" s="116"/>
      <c r="E18" s="121"/>
      <c r="F18" s="108">
        <v>0.88790400174260065</v>
      </c>
      <c r="G18" s="118">
        <v>259.26796850883937</v>
      </c>
      <c r="H18" s="122">
        <v>-3.8855530963338443E-2</v>
      </c>
      <c r="I18" s="118">
        <v>2287</v>
      </c>
      <c r="J18" s="116">
        <v>2604</v>
      </c>
      <c r="K18" s="116"/>
      <c r="L18" s="121"/>
      <c r="M18" s="108">
        <v>0.82913443418497002</v>
      </c>
      <c r="N18" s="118">
        <v>2159.0660666176614</v>
      </c>
      <c r="O18" s="122">
        <v>-6.0547159314988226E-2</v>
      </c>
      <c r="P18" s="118">
        <v>5</v>
      </c>
      <c r="Q18" s="116">
        <v>15</v>
      </c>
      <c r="R18" s="116"/>
      <c r="S18" s="121"/>
      <c r="T18" s="108">
        <v>0.86623910534090287</v>
      </c>
      <c r="U18" s="118">
        <v>12.993586580113542</v>
      </c>
      <c r="V18" s="122">
        <v>-4.6737310451963728E-2</v>
      </c>
      <c r="W18" s="118">
        <v>253</v>
      </c>
      <c r="X18" s="116">
        <v>325</v>
      </c>
      <c r="Y18" s="116"/>
      <c r="Z18" s="121"/>
      <c r="AA18" s="108">
        <v>0.79370052598409979</v>
      </c>
      <c r="AB18" s="118">
        <v>257.95267094483245</v>
      </c>
      <c r="AC18" s="122">
        <v>-7.4125287712709556E-2</v>
      </c>
      <c r="AE18" s="105">
        <v>2009</v>
      </c>
      <c r="AF18" s="118">
        <v>28.358850267984351</v>
      </c>
      <c r="AG18" s="116">
        <v>32.518586891130511</v>
      </c>
      <c r="AH18" s="116"/>
      <c r="AI18" s="121"/>
      <c r="AJ18" s="108">
        <v>0.97767570554723904</v>
      </c>
      <c r="AK18" s="118">
        <v>31.792632382185214</v>
      </c>
      <c r="AL18" s="122">
        <v>-7.49750355925273E-3</v>
      </c>
      <c r="AO18" s="123"/>
    </row>
    <row r="19" spans="1:41" x14ac:dyDescent="0.25">
      <c r="A19" s="105">
        <v>2010</v>
      </c>
      <c r="B19" s="118">
        <v>208</v>
      </c>
      <c r="C19" s="116">
        <v>292</v>
      </c>
      <c r="F19" s="108">
        <v>0.85340402031041884</v>
      </c>
      <c r="G19" s="118">
        <v>249.1939739306423</v>
      </c>
      <c r="H19" s="122">
        <v>-3.8855530963338478E-2</v>
      </c>
      <c r="I19" s="118">
        <v>1969</v>
      </c>
      <c r="J19" s="116">
        <v>2604</v>
      </c>
      <c r="M19" s="108">
        <v>0.77893269950483002</v>
      </c>
      <c r="N19" s="118">
        <v>2028.3407495105769</v>
      </c>
      <c r="O19" s="122">
        <v>-6.0547159314988212E-2</v>
      </c>
      <c r="P19" s="118">
        <v>4</v>
      </c>
      <c r="Q19" s="116">
        <v>15</v>
      </c>
      <c r="T19" s="108">
        <v>0.82575341934895374</v>
      </c>
      <c r="U19" s="118">
        <v>12.386301290234305</v>
      </c>
      <c r="V19" s="122">
        <v>-4.6737310451963728E-2</v>
      </c>
      <c r="W19" s="118">
        <v>223</v>
      </c>
      <c r="X19" s="116">
        <v>325</v>
      </c>
      <c r="AA19" s="108">
        <v>0.73486724613779952</v>
      </c>
      <c r="AB19" s="118">
        <v>238.83185499478486</v>
      </c>
      <c r="AC19" s="122">
        <v>-7.4125287712709501E-2</v>
      </c>
      <c r="AE19" s="105">
        <v>2010</v>
      </c>
      <c r="AF19" s="118">
        <v>25.664551140544518</v>
      </c>
      <c r="AG19" s="116">
        <v>32.518586891130511</v>
      </c>
      <c r="AJ19" s="108">
        <v>0.97034557846510372</v>
      </c>
      <c r="AK19" s="118">
        <v>31.554267007741768</v>
      </c>
      <c r="AL19" s="122">
        <v>-7.4975035592527179E-3</v>
      </c>
    </row>
    <row r="20" spans="1:41" x14ac:dyDescent="0.25">
      <c r="A20" s="105">
        <v>2011</v>
      </c>
      <c r="B20" s="118">
        <v>185</v>
      </c>
      <c r="C20" s="116">
        <v>292</v>
      </c>
      <c r="F20" s="108">
        <v>0.82024455397500984</v>
      </c>
      <c r="G20" s="118">
        <v>239.51140976070286</v>
      </c>
      <c r="H20" s="122">
        <v>-3.8855530963338505E-2</v>
      </c>
      <c r="I20" s="118">
        <v>1878</v>
      </c>
      <c r="J20" s="116">
        <v>2604</v>
      </c>
      <c r="M20" s="108">
        <v>0.73177053725225727</v>
      </c>
      <c r="N20" s="118">
        <v>1905.5304790048774</v>
      </c>
      <c r="O20" s="122">
        <v>-6.0547159314988198E-2</v>
      </c>
      <c r="P20" s="118">
        <v>7</v>
      </c>
      <c r="Q20" s="116">
        <v>15</v>
      </c>
      <c r="T20" s="108">
        <v>0.78715992543207114</v>
      </c>
      <c r="U20" s="118">
        <v>11.807398881481065</v>
      </c>
      <c r="V20" s="122">
        <v>-4.673731045196379E-2</v>
      </c>
      <c r="W20" s="118">
        <v>203</v>
      </c>
      <c r="X20" s="116">
        <v>325</v>
      </c>
      <c r="AA20" s="108">
        <v>0.68039500008718856</v>
      </c>
      <c r="AB20" s="118">
        <v>221.12837502833631</v>
      </c>
      <c r="AC20" s="122">
        <v>-7.4125287712709542E-2</v>
      </c>
      <c r="AE20" s="105">
        <v>2011</v>
      </c>
      <c r="AF20" s="118">
        <v>24.694630099101175</v>
      </c>
      <c r="AG20" s="116">
        <v>32.518586891130511</v>
      </c>
      <c r="AJ20" s="108">
        <v>0.96307040903685648</v>
      </c>
      <c r="AK20" s="118">
        <v>31.317688778541612</v>
      </c>
      <c r="AL20" s="122">
        <v>-7.4975035592527483E-3</v>
      </c>
    </row>
    <row r="21" spans="1:41" x14ac:dyDescent="0.25">
      <c r="A21" s="105">
        <v>2012</v>
      </c>
      <c r="B21" s="118">
        <v>176</v>
      </c>
      <c r="C21" s="116">
        <v>292</v>
      </c>
      <c r="F21" s="108">
        <v>0.7883735163105241</v>
      </c>
      <c r="G21" s="118">
        <v>230.20506676267303</v>
      </c>
      <c r="H21" s="122">
        <v>-3.885553096333845E-2</v>
      </c>
      <c r="I21" s="118">
        <v>1981</v>
      </c>
      <c r="J21" s="116">
        <v>2604</v>
      </c>
      <c r="M21" s="108">
        <v>0.6874639099512303</v>
      </c>
      <c r="N21" s="118">
        <v>1790.1560215130032</v>
      </c>
      <c r="O21" s="122">
        <v>-6.0547159314988247E-2</v>
      </c>
      <c r="P21" s="118">
        <v>2</v>
      </c>
      <c r="Q21" s="116">
        <v>15</v>
      </c>
      <c r="T21" s="108">
        <v>0.75037018762180785</v>
      </c>
      <c r="U21" s="118">
        <v>11.255552814327116</v>
      </c>
      <c r="V21" s="122">
        <v>-4.6737310451963686E-2</v>
      </c>
      <c r="W21" s="118">
        <v>194</v>
      </c>
      <c r="X21" s="116">
        <v>325</v>
      </c>
      <c r="AA21" s="108">
        <v>0.62996052494743671</v>
      </c>
      <c r="AB21" s="118">
        <v>204.73717060791694</v>
      </c>
      <c r="AC21" s="122">
        <v>-7.412528771270957E-2</v>
      </c>
      <c r="AE21" s="105">
        <v>2012</v>
      </c>
      <c r="AF21" s="118">
        <v>23.986773519483801</v>
      </c>
      <c r="AG21" s="116">
        <v>32.518586891130511</v>
      </c>
      <c r="AJ21" s="124">
        <v>0.95584978521729169</v>
      </c>
      <c r="AK21" s="118">
        <v>31.082884295456928</v>
      </c>
      <c r="AL21" s="122">
        <v>-7.4975035592526919E-3</v>
      </c>
    </row>
    <row r="22" spans="1:41" x14ac:dyDescent="0.25">
      <c r="A22" s="105">
        <v>2013</v>
      </c>
      <c r="B22" s="118">
        <v>172</v>
      </c>
      <c r="C22" s="116">
        <v>292</v>
      </c>
      <c r="F22" s="124">
        <v>0.75774084473684444</v>
      </c>
      <c r="G22" s="118">
        <v>221.26032666315859</v>
      </c>
      <c r="H22" s="122">
        <v>-3.8855530963338436E-2</v>
      </c>
      <c r="I22" s="118">
        <v>1667</v>
      </c>
      <c r="J22" s="116">
        <v>2604</v>
      </c>
      <c r="M22" s="124">
        <v>0.64583992307210847</v>
      </c>
      <c r="N22" s="118">
        <v>1681.76715967977</v>
      </c>
      <c r="O22" s="122">
        <v>-6.0547159314988198E-2</v>
      </c>
      <c r="P22" s="118">
        <v>9</v>
      </c>
      <c r="Q22" s="116">
        <v>15</v>
      </c>
      <c r="T22" s="124">
        <v>0.71529990320902914</v>
      </c>
      <c r="U22" s="118">
        <v>10.729498548135435</v>
      </c>
      <c r="V22" s="122">
        <v>-4.6737310451963734E-2</v>
      </c>
      <c r="W22" s="118">
        <v>143</v>
      </c>
      <c r="X22" s="116">
        <v>325</v>
      </c>
      <c r="AA22" s="124">
        <v>0.58326451978805838</v>
      </c>
      <c r="AB22" s="118">
        <v>189.56096893111899</v>
      </c>
      <c r="AC22" s="122">
        <v>-7.4125287712709556E-2</v>
      </c>
      <c r="AE22" s="105">
        <v>2013</v>
      </c>
      <c r="AF22" s="118">
        <v>22.020985</v>
      </c>
      <c r="AG22" s="116">
        <v>32.518586891130511</v>
      </c>
      <c r="AJ22" s="124">
        <v>0.9486832980505141</v>
      </c>
      <c r="AK22" s="118">
        <v>30.849840259819899</v>
      </c>
      <c r="AL22" s="122">
        <v>-7.497503559252724E-3</v>
      </c>
    </row>
    <row r="23" spans="1:41" x14ac:dyDescent="0.25">
      <c r="A23" s="105">
        <v>2014</v>
      </c>
      <c r="B23" s="118">
        <v>203</v>
      </c>
      <c r="C23" s="116">
        <v>292</v>
      </c>
      <c r="F23" s="108">
        <v>0.72829842188198568</v>
      </c>
      <c r="G23" s="118">
        <v>212.66313918953983</v>
      </c>
      <c r="H23" s="122">
        <v>-3.8855530963338547E-2</v>
      </c>
      <c r="I23" s="118">
        <v>1701</v>
      </c>
      <c r="J23" s="116">
        <v>2604</v>
      </c>
      <c r="M23" s="108">
        <v>0.60673615035788175</v>
      </c>
      <c r="N23" s="118">
        <v>1579.9409355319237</v>
      </c>
      <c r="O23" s="122">
        <v>-6.0547159314988198E-2</v>
      </c>
      <c r="P23" s="118">
        <v>7</v>
      </c>
      <c r="Q23" s="116">
        <v>15</v>
      </c>
      <c r="T23" s="108">
        <v>0.68186870956648915</v>
      </c>
      <c r="U23" s="118">
        <v>10.228030643497336</v>
      </c>
      <c r="V23" s="122">
        <v>-4.6737310451963679E-2</v>
      </c>
      <c r="W23" s="118">
        <v>171</v>
      </c>
      <c r="X23" s="116">
        <v>325</v>
      </c>
      <c r="AA23" s="108">
        <v>0.54002986944615317</v>
      </c>
      <c r="AB23" s="118">
        <v>175.50970756999979</v>
      </c>
      <c r="AC23" s="122">
        <v>-7.4125287712709612E-2</v>
      </c>
      <c r="AE23" s="105">
        <v>2014</v>
      </c>
      <c r="AF23" s="118">
        <v>21.385040286685992</v>
      </c>
      <c r="AG23" s="116">
        <v>32.518586891130511</v>
      </c>
      <c r="AJ23" s="108">
        <v>0.94157054164677678</v>
      </c>
      <c r="AK23" s="118">
        <v>30.618543472669522</v>
      </c>
      <c r="AL23" s="122">
        <v>-7.497503559252711E-3</v>
      </c>
    </row>
    <row r="24" spans="1:41" x14ac:dyDescent="0.25">
      <c r="A24" s="105">
        <v>2015</v>
      </c>
      <c r="B24" s="118">
        <v>168</v>
      </c>
      <c r="C24" s="116">
        <v>292</v>
      </c>
      <c r="D24" s="116">
        <v>204.39999999999998</v>
      </c>
      <c r="E24" s="125">
        <v>0.7</v>
      </c>
      <c r="F24" s="108">
        <v>0.69999999999999962</v>
      </c>
      <c r="G24" s="118">
        <v>204.39999999999989</v>
      </c>
      <c r="H24" s="122">
        <v>-3.8855530963338554E-2</v>
      </c>
      <c r="I24" s="118">
        <v>1602</v>
      </c>
      <c r="J24" s="116">
        <v>2604</v>
      </c>
      <c r="K24" s="116">
        <v>1484.2800000000002</v>
      </c>
      <c r="L24" s="125">
        <v>0.57000000000000006</v>
      </c>
      <c r="M24" s="108">
        <v>0.5700000000000004</v>
      </c>
      <c r="N24" s="118">
        <v>1484.2800000000009</v>
      </c>
      <c r="O24" s="122">
        <v>-6.0547159314988185E-2</v>
      </c>
      <c r="P24" s="118">
        <v>4</v>
      </c>
      <c r="Q24" s="116">
        <v>15</v>
      </c>
      <c r="R24" s="116">
        <v>9.75</v>
      </c>
      <c r="S24" s="125">
        <v>0.65</v>
      </c>
      <c r="T24" s="108">
        <v>0.65000000000000024</v>
      </c>
      <c r="U24" s="118">
        <v>9.7500000000000018</v>
      </c>
      <c r="V24" s="122">
        <v>-4.6737310451963797E-2</v>
      </c>
      <c r="W24" s="118">
        <v>139</v>
      </c>
      <c r="X24" s="116">
        <v>325</v>
      </c>
      <c r="Y24" s="116">
        <v>162.5</v>
      </c>
      <c r="Z24" s="125">
        <v>0.5</v>
      </c>
      <c r="AA24" s="108">
        <v>0.50000000000000011</v>
      </c>
      <c r="AB24" s="118">
        <v>162.50000000000003</v>
      </c>
      <c r="AC24" s="122">
        <v>-7.4125287712709612E-2</v>
      </c>
      <c r="AE24" s="105">
        <v>2015</v>
      </c>
      <c r="AF24" s="118">
        <v>20.284744567373387</v>
      </c>
      <c r="AG24" s="116">
        <v>32.518586891130511</v>
      </c>
      <c r="AJ24" s="108">
        <v>0.93451111315949253</v>
      </c>
      <c r="AK24" s="118">
        <v>30.388980834004048</v>
      </c>
      <c r="AL24" s="122">
        <v>-7.4975035592527205E-3</v>
      </c>
    </row>
    <row r="25" spans="1:41" ht="13" x14ac:dyDescent="0.3">
      <c r="D25" s="126" t="s">
        <v>177</v>
      </c>
      <c r="E25" s="95">
        <v>9</v>
      </c>
      <c r="H25" s="127"/>
      <c r="K25" s="126" t="s">
        <v>177</v>
      </c>
      <c r="L25" s="95">
        <v>9</v>
      </c>
      <c r="R25" s="126" t="s">
        <v>177</v>
      </c>
      <c r="S25" s="95">
        <v>9</v>
      </c>
      <c r="Y25" s="126" t="s">
        <v>177</v>
      </c>
      <c r="Z25" s="95">
        <v>9</v>
      </c>
      <c r="AE25" s="105">
        <v>2016</v>
      </c>
      <c r="AF25" s="128">
        <v>19.40420585892938</v>
      </c>
      <c r="AG25" s="116">
        <v>32.518586891130511</v>
      </c>
      <c r="AJ25" s="108">
        <v>0.92750461276241802</v>
      </c>
      <c r="AK25" s="118">
        <v>30.161139342039039</v>
      </c>
      <c r="AL25" s="122">
        <v>-7.4975035592527483E-3</v>
      </c>
    </row>
    <row r="26" spans="1:41" x14ac:dyDescent="0.25">
      <c r="D26" s="126" t="s">
        <v>178</v>
      </c>
      <c r="E26" s="105">
        <v>0.1111111111111111</v>
      </c>
      <c r="K26" s="126" t="s">
        <v>178</v>
      </c>
      <c r="L26" s="105">
        <v>0.1111111111111111</v>
      </c>
      <c r="R26" s="126" t="s">
        <v>178</v>
      </c>
      <c r="S26" s="105">
        <v>0.1111111111111111</v>
      </c>
      <c r="Y26" s="126" t="s">
        <v>178</v>
      </c>
      <c r="Z26" s="105">
        <v>0.1111111111111111</v>
      </c>
      <c r="AE26" s="105">
        <v>2017</v>
      </c>
      <c r="AF26" s="128">
        <v>15.973408910932354</v>
      </c>
      <c r="AG26" s="116">
        <v>32.518586891130511</v>
      </c>
      <c r="AJ26" s="108">
        <v>0.92055064362700845</v>
      </c>
      <c r="AK26" s="118">
        <v>29.935006092470985</v>
      </c>
      <c r="AL26" s="122">
        <v>-7.4975035592526936E-3</v>
      </c>
    </row>
    <row r="27" spans="1:41" x14ac:dyDescent="0.25">
      <c r="D27" s="126" t="s">
        <v>179</v>
      </c>
      <c r="E27" s="105">
        <v>0.96114446903666151</v>
      </c>
      <c r="K27" s="126" t="s">
        <v>179</v>
      </c>
      <c r="L27" s="105">
        <v>0.93945284068501178</v>
      </c>
      <c r="R27" s="126" t="s">
        <v>179</v>
      </c>
      <c r="S27" s="105">
        <v>0.95326268954803628</v>
      </c>
      <c r="Y27" s="126" t="s">
        <v>179</v>
      </c>
      <c r="Z27" s="105">
        <v>0.92587471228729046</v>
      </c>
      <c r="AE27" s="105">
        <v>2018</v>
      </c>
      <c r="AF27" s="128">
        <v>13.852130377879801</v>
      </c>
      <c r="AG27" s="116">
        <v>32.518586891130511</v>
      </c>
      <c r="AJ27" s="108">
        <v>0.91364881189994263</v>
      </c>
      <c r="AK27" s="118">
        <v>29.710568277746432</v>
      </c>
      <c r="AL27" s="122">
        <v>-7.4975035592527084E-3</v>
      </c>
    </row>
    <row r="28" spans="1:41" x14ac:dyDescent="0.25">
      <c r="D28" s="126" t="s">
        <v>180</v>
      </c>
      <c r="E28" s="129">
        <v>3.8855530963338492E-2</v>
      </c>
      <c r="F28" s="129"/>
      <c r="K28" s="126" t="s">
        <v>180</v>
      </c>
      <c r="L28" s="129">
        <v>6.0547159314988219E-2</v>
      </c>
      <c r="R28" s="126" t="s">
        <v>180</v>
      </c>
      <c r="S28" s="129">
        <v>4.6737310451963721E-2</v>
      </c>
      <c r="Y28" s="126" t="s">
        <v>180</v>
      </c>
      <c r="Z28" s="129">
        <v>7.4125287712709542E-2</v>
      </c>
      <c r="AE28" s="105">
        <v>2019</v>
      </c>
      <c r="AG28" s="116">
        <v>32.518586891130511</v>
      </c>
      <c r="AJ28" s="108">
        <v>0.90679872668081574</v>
      </c>
      <c r="AK28" s="118">
        <v>29.487813186336609</v>
      </c>
      <c r="AL28" s="122">
        <v>-7.4975035592526607E-3</v>
      </c>
    </row>
    <row r="29" spans="1:41" x14ac:dyDescent="0.25">
      <c r="D29" s="126"/>
      <c r="E29" s="129"/>
      <c r="F29" s="129"/>
      <c r="K29" s="126"/>
      <c r="L29" s="129"/>
      <c r="R29" s="126"/>
      <c r="S29" s="129"/>
      <c r="Y29" s="126"/>
      <c r="Z29" s="129"/>
      <c r="AE29" s="105">
        <v>2020</v>
      </c>
      <c r="AG29" s="116">
        <v>32.518586891130511</v>
      </c>
      <c r="AH29" s="116">
        <v>29.266728202017461</v>
      </c>
      <c r="AI29" s="125">
        <v>0.9</v>
      </c>
      <c r="AJ29" s="108">
        <v>0.90000000000000047</v>
      </c>
      <c r="AK29" s="118">
        <v>29.266728202017472</v>
      </c>
      <c r="AL29" s="122">
        <v>-7.4975035592527058E-3</v>
      </c>
    </row>
    <row r="30" spans="1:41" x14ac:dyDescent="0.25">
      <c r="D30" s="126"/>
      <c r="E30" s="129"/>
      <c r="F30" s="129"/>
      <c r="K30" s="126"/>
      <c r="L30" s="129"/>
      <c r="R30" s="126"/>
      <c r="S30" s="129"/>
      <c r="Y30" s="126"/>
      <c r="Z30" s="129"/>
    </row>
    <row r="31" spans="1:41" x14ac:dyDescent="0.25">
      <c r="D31" s="126"/>
      <c r="E31" s="129"/>
      <c r="F31" s="129"/>
      <c r="K31" s="126"/>
      <c r="L31" s="129"/>
      <c r="R31" s="126"/>
      <c r="S31" s="129"/>
      <c r="Y31" s="126"/>
      <c r="Z31" s="129"/>
    </row>
    <row r="32" spans="1:41" ht="13" x14ac:dyDescent="0.3">
      <c r="B32" s="105" t="s">
        <v>181</v>
      </c>
      <c r="I32" s="106" t="s">
        <v>182</v>
      </c>
      <c r="P32" s="106" t="s">
        <v>149</v>
      </c>
      <c r="W32" s="106" t="s">
        <v>183</v>
      </c>
      <c r="AH32" s="126" t="s">
        <v>177</v>
      </c>
      <c r="AI32" s="95">
        <v>14</v>
      </c>
      <c r="AJ32" s="130"/>
      <c r="AK32" s="130"/>
      <c r="AL32" s="130"/>
    </row>
    <row r="33" spans="1:38" x14ac:dyDescent="0.25">
      <c r="I33" s="106"/>
      <c r="P33" s="106"/>
      <c r="W33" s="106"/>
      <c r="AH33" s="126" t="s">
        <v>178</v>
      </c>
      <c r="AI33" s="105">
        <v>7.1428571428571425E-2</v>
      </c>
      <c r="AJ33" s="130"/>
      <c r="AK33" s="130"/>
      <c r="AL33" s="130"/>
    </row>
    <row r="34" spans="1:38" ht="13" x14ac:dyDescent="0.3">
      <c r="B34" s="105" t="s">
        <v>184</v>
      </c>
      <c r="D34" s="92">
        <v>0.14215686</v>
      </c>
      <c r="I34" s="106" t="s">
        <v>184</v>
      </c>
      <c r="K34" s="92">
        <v>0.21024200000000001</v>
      </c>
      <c r="P34" s="106" t="s">
        <v>184</v>
      </c>
      <c r="R34" s="92">
        <v>0.2</v>
      </c>
      <c r="W34" s="106" t="s">
        <v>184</v>
      </c>
      <c r="Y34" s="92">
        <v>0.30061300000000002</v>
      </c>
      <c r="AH34" s="126" t="s">
        <v>179</v>
      </c>
      <c r="AI34" s="105">
        <v>0.99250249644074728</v>
      </c>
      <c r="AJ34" s="130"/>
      <c r="AK34" s="130"/>
      <c r="AL34" s="130"/>
    </row>
    <row r="35" spans="1:38" x14ac:dyDescent="0.25">
      <c r="D35" s="103"/>
      <c r="I35" s="106"/>
      <c r="P35" s="106"/>
      <c r="W35" s="106"/>
      <c r="AH35" s="126" t="s">
        <v>180</v>
      </c>
      <c r="AI35" s="129">
        <v>7.4975035592527162E-3</v>
      </c>
      <c r="AJ35" s="130"/>
      <c r="AK35" s="130"/>
      <c r="AL35" s="130"/>
    </row>
    <row r="36" spans="1:38" x14ac:dyDescent="0.25">
      <c r="B36" s="105" t="s">
        <v>185</v>
      </c>
      <c r="D36" s="103"/>
      <c r="F36" s="107">
        <v>0.85784313999999995</v>
      </c>
      <c r="I36" s="106" t="s">
        <v>185</v>
      </c>
      <c r="M36" s="108">
        <v>0.78975799999999996</v>
      </c>
      <c r="P36" s="106" t="s">
        <v>185</v>
      </c>
      <c r="T36" s="108">
        <v>0.8</v>
      </c>
      <c r="W36" s="106" t="s">
        <v>185</v>
      </c>
      <c r="AA36" s="108">
        <v>0.69938699999999998</v>
      </c>
    </row>
    <row r="37" spans="1:38" x14ac:dyDescent="0.25">
      <c r="I37" s="106"/>
      <c r="P37" s="106"/>
      <c r="W37" s="106"/>
    </row>
    <row r="38" spans="1:38" x14ac:dyDescent="0.25">
      <c r="B38" s="210"/>
      <c r="C38" s="210"/>
      <c r="D38" s="109" t="s">
        <v>154</v>
      </c>
      <c r="E38" s="109" t="s">
        <v>155</v>
      </c>
      <c r="F38" s="109" t="s">
        <v>156</v>
      </c>
      <c r="G38" s="109" t="s">
        <v>157</v>
      </c>
      <c r="H38" s="109" t="s">
        <v>158</v>
      </c>
      <c r="I38" s="131"/>
      <c r="J38" s="109"/>
      <c r="K38" s="109" t="s">
        <v>154</v>
      </c>
      <c r="L38" s="109" t="s">
        <v>155</v>
      </c>
      <c r="M38" s="109" t="s">
        <v>156</v>
      </c>
      <c r="N38" s="109" t="s">
        <v>157</v>
      </c>
      <c r="O38" s="109" t="s">
        <v>158</v>
      </c>
      <c r="P38" s="110" t="s">
        <v>159</v>
      </c>
      <c r="Q38" s="109"/>
      <c r="R38" s="109" t="s">
        <v>154</v>
      </c>
      <c r="S38" s="109" t="s">
        <v>155</v>
      </c>
      <c r="T38" s="109" t="s">
        <v>156</v>
      </c>
      <c r="U38" s="109" t="s">
        <v>157</v>
      </c>
      <c r="V38" s="109" t="s">
        <v>158</v>
      </c>
      <c r="W38" s="110" t="s">
        <v>159</v>
      </c>
      <c r="X38" s="109"/>
      <c r="Y38" s="109" t="s">
        <v>154</v>
      </c>
      <c r="Z38" s="109" t="s">
        <v>155</v>
      </c>
      <c r="AA38" s="109" t="s">
        <v>156</v>
      </c>
      <c r="AB38" s="109" t="s">
        <v>157</v>
      </c>
      <c r="AC38" s="109" t="s">
        <v>158</v>
      </c>
    </row>
    <row r="39" spans="1:38" x14ac:dyDescent="0.25">
      <c r="B39" s="132" t="s">
        <v>32</v>
      </c>
      <c r="C39" s="109"/>
      <c r="D39" s="105" t="s">
        <v>161</v>
      </c>
      <c r="E39" s="105" t="s">
        <v>162</v>
      </c>
      <c r="F39" s="105" t="s">
        <v>163</v>
      </c>
      <c r="G39" s="105" t="s">
        <v>39</v>
      </c>
      <c r="H39" s="105" t="s">
        <v>164</v>
      </c>
      <c r="I39" s="110" t="s">
        <v>22</v>
      </c>
      <c r="J39" s="112"/>
      <c r="K39" s="105" t="s">
        <v>161</v>
      </c>
      <c r="L39" s="105" t="s">
        <v>162</v>
      </c>
      <c r="M39" s="105" t="s">
        <v>163</v>
      </c>
      <c r="N39" s="105" t="s">
        <v>39</v>
      </c>
      <c r="O39" s="105" t="s">
        <v>164</v>
      </c>
      <c r="P39" s="110" t="s">
        <v>165</v>
      </c>
      <c r="Q39" s="112"/>
      <c r="R39" s="105" t="s">
        <v>161</v>
      </c>
      <c r="S39" s="105" t="s">
        <v>162</v>
      </c>
      <c r="T39" s="105" t="s">
        <v>163</v>
      </c>
      <c r="U39" s="105" t="s">
        <v>39</v>
      </c>
      <c r="V39" s="105" t="s">
        <v>164</v>
      </c>
      <c r="W39" s="110" t="s">
        <v>166</v>
      </c>
      <c r="X39" s="112"/>
      <c r="Y39" s="105" t="s">
        <v>161</v>
      </c>
      <c r="Z39" s="105" t="s">
        <v>162</v>
      </c>
      <c r="AA39" s="105" t="s">
        <v>163</v>
      </c>
      <c r="AB39" s="105" t="s">
        <v>39</v>
      </c>
      <c r="AC39" s="105" t="s">
        <v>164</v>
      </c>
    </row>
    <row r="40" spans="1:38" ht="13" thickBot="1" x14ac:dyDescent="0.3">
      <c r="A40" s="113" t="s">
        <v>29</v>
      </c>
      <c r="B40" s="113"/>
      <c r="C40" s="114" t="s">
        <v>169</v>
      </c>
      <c r="D40" s="114" t="s">
        <v>170</v>
      </c>
      <c r="E40" s="114" t="s">
        <v>171</v>
      </c>
      <c r="F40" s="114" t="s">
        <v>172</v>
      </c>
      <c r="G40" s="114" t="s">
        <v>173</v>
      </c>
      <c r="H40" s="114" t="s">
        <v>174</v>
      </c>
      <c r="I40" s="115"/>
      <c r="J40" s="113" t="s">
        <v>169</v>
      </c>
      <c r="K40" s="114" t="s">
        <v>170</v>
      </c>
      <c r="L40" s="114" t="s">
        <v>171</v>
      </c>
      <c r="M40" s="114" t="s">
        <v>172</v>
      </c>
      <c r="N40" s="114" t="s">
        <v>173</v>
      </c>
      <c r="O40" s="114" t="s">
        <v>174</v>
      </c>
      <c r="P40" s="115"/>
      <c r="Q40" s="113" t="s">
        <v>169</v>
      </c>
      <c r="R40" s="114" t="s">
        <v>170</v>
      </c>
      <c r="S40" s="114" t="s">
        <v>171</v>
      </c>
      <c r="T40" s="114" t="s">
        <v>172</v>
      </c>
      <c r="U40" s="114" t="s">
        <v>173</v>
      </c>
      <c r="V40" s="114" t="s">
        <v>174</v>
      </c>
      <c r="W40" s="115"/>
      <c r="X40" s="113" t="s">
        <v>169</v>
      </c>
      <c r="Y40" s="114" t="s">
        <v>170</v>
      </c>
      <c r="Z40" s="114" t="s">
        <v>171</v>
      </c>
      <c r="AA40" s="114" t="s">
        <v>172</v>
      </c>
      <c r="AB40" s="114" t="s">
        <v>173</v>
      </c>
      <c r="AC40" s="114" t="s">
        <v>174</v>
      </c>
    </row>
    <row r="41" spans="1:38" x14ac:dyDescent="0.25">
      <c r="A41" s="105">
        <v>2015</v>
      </c>
      <c r="B41" s="118">
        <v>168</v>
      </c>
      <c r="C41" s="116">
        <v>204.39999999999998</v>
      </c>
      <c r="D41" s="116">
        <v>204.39999999999998</v>
      </c>
      <c r="E41" s="121">
        <v>1</v>
      </c>
      <c r="F41" s="108">
        <v>1</v>
      </c>
      <c r="G41" s="118">
        <v>204.39999999999998</v>
      </c>
      <c r="H41" s="120"/>
      <c r="I41" s="119">
        <v>1602</v>
      </c>
      <c r="J41" s="116">
        <v>1484.2800000000002</v>
      </c>
      <c r="K41" s="116">
        <v>1484.2800000000002</v>
      </c>
      <c r="L41" s="121">
        <v>1</v>
      </c>
      <c r="M41" s="108">
        <v>1</v>
      </c>
      <c r="N41" s="118">
        <v>1484.2800000000002</v>
      </c>
      <c r="O41" s="120"/>
      <c r="P41" s="119">
        <v>4</v>
      </c>
      <c r="Q41" s="116">
        <v>9.75</v>
      </c>
      <c r="R41" s="116">
        <v>9.75</v>
      </c>
      <c r="S41" s="121">
        <v>1</v>
      </c>
      <c r="T41" s="108">
        <v>1</v>
      </c>
      <c r="U41" s="118">
        <v>9.75</v>
      </c>
      <c r="V41" s="120"/>
      <c r="W41" s="119">
        <v>139</v>
      </c>
      <c r="X41" s="116">
        <v>162.5</v>
      </c>
      <c r="Y41" s="116">
        <v>162.5</v>
      </c>
      <c r="Z41" s="121">
        <v>1</v>
      </c>
      <c r="AA41" s="108">
        <v>1</v>
      </c>
      <c r="AB41" s="118">
        <v>162.5</v>
      </c>
      <c r="AC41" s="120"/>
    </row>
    <row r="42" spans="1:38" x14ac:dyDescent="0.25">
      <c r="A42" s="105">
        <v>2016</v>
      </c>
      <c r="B42" s="118">
        <v>191</v>
      </c>
      <c r="C42" s="116">
        <v>204.39999999999998</v>
      </c>
      <c r="D42" s="116"/>
      <c r="E42" s="121"/>
      <c r="F42" s="108">
        <v>0.96979865291648459</v>
      </c>
      <c r="G42" s="118">
        <v>198.22684465612943</v>
      </c>
      <c r="H42" s="122">
        <v>-3.0201347083515403E-2</v>
      </c>
      <c r="I42" s="118">
        <v>1698</v>
      </c>
      <c r="J42" s="116">
        <v>1484.2800000000002</v>
      </c>
      <c r="K42" s="116"/>
      <c r="L42" s="121"/>
      <c r="M42" s="108">
        <v>0.95389112201608672</v>
      </c>
      <c r="N42" s="118">
        <v>1415.8415145860374</v>
      </c>
      <c r="O42" s="122">
        <v>-4.6108877983913256E-2</v>
      </c>
      <c r="P42" s="119">
        <v>12</v>
      </c>
      <c r="Q42" s="116">
        <v>9.75</v>
      </c>
      <c r="R42" s="116"/>
      <c r="S42" s="121"/>
      <c r="T42" s="108">
        <v>0.956352499790037</v>
      </c>
      <c r="U42" s="118">
        <v>9.3244368729528606</v>
      </c>
      <c r="V42" s="122">
        <v>-4.3647500209963011E-2</v>
      </c>
      <c r="W42" s="119">
        <v>167</v>
      </c>
      <c r="X42" s="116">
        <v>162.5</v>
      </c>
      <c r="Y42" s="116"/>
      <c r="Z42" s="121"/>
      <c r="AA42" s="108">
        <v>0.93098677368216021</v>
      </c>
      <c r="AB42" s="118">
        <v>151.28535072335103</v>
      </c>
      <c r="AC42" s="122">
        <v>-6.9013226317839821E-2</v>
      </c>
    </row>
    <row r="43" spans="1:38" x14ac:dyDescent="0.25">
      <c r="A43" s="105">
        <v>2017</v>
      </c>
      <c r="B43" s="118">
        <v>145</v>
      </c>
      <c r="C43" s="116">
        <v>204.39999999999998</v>
      </c>
      <c r="D43" s="120"/>
      <c r="E43" s="120"/>
      <c r="F43" s="108">
        <v>0.94050942719862818</v>
      </c>
      <c r="G43" s="118">
        <v>192.24012691939959</v>
      </c>
      <c r="H43" s="122">
        <v>-3.0201347083515344E-2</v>
      </c>
      <c r="I43" s="118">
        <v>1594</v>
      </c>
      <c r="J43" s="116">
        <v>1484.2800000000002</v>
      </c>
      <c r="K43" s="120"/>
      <c r="L43" s="120"/>
      <c r="M43" s="108">
        <v>0.90990827266110885</v>
      </c>
      <c r="N43" s="118">
        <v>1350.5586509454308</v>
      </c>
      <c r="O43" s="122">
        <v>-4.6108877983913291E-2</v>
      </c>
      <c r="P43" s="119">
        <v>2</v>
      </c>
      <c r="Q43" s="116">
        <v>9.75</v>
      </c>
      <c r="R43" s="120"/>
      <c r="S43" s="120"/>
      <c r="T43" s="108">
        <v>0.91461010385465269</v>
      </c>
      <c r="U43" s="118">
        <v>8.9174485125828635</v>
      </c>
      <c r="V43" s="122">
        <v>-4.3647500209963039E-2</v>
      </c>
      <c r="W43" s="119">
        <v>153</v>
      </c>
      <c r="X43" s="116">
        <v>162.5</v>
      </c>
      <c r="Y43" s="120"/>
      <c r="Z43" s="120"/>
      <c r="AA43" s="108">
        <v>0.86673637277111781</v>
      </c>
      <c r="AB43" s="118">
        <v>140.84466057530665</v>
      </c>
      <c r="AC43" s="122">
        <v>-6.9013226317839724E-2</v>
      </c>
    </row>
    <row r="44" spans="1:38" x14ac:dyDescent="0.25">
      <c r="A44" s="105">
        <v>2018</v>
      </c>
      <c r="B44" s="118">
        <v>161</v>
      </c>
      <c r="C44" s="116">
        <v>204.39999999999998</v>
      </c>
      <c r="D44" s="120"/>
      <c r="E44" s="120"/>
      <c r="F44" s="108">
        <v>0.91210477555248415</v>
      </c>
      <c r="G44" s="118">
        <v>186.43421612292775</v>
      </c>
      <c r="H44" s="122">
        <v>-3.0201347083515379E-2</v>
      </c>
      <c r="I44" s="118">
        <v>1584</v>
      </c>
      <c r="J44" s="116">
        <v>1484.2800000000002</v>
      </c>
      <c r="K44" s="120"/>
      <c r="L44" s="120"/>
      <c r="M44" s="108">
        <v>0.86795342314042445</v>
      </c>
      <c r="N44" s="118">
        <v>1288.2859068988694</v>
      </c>
      <c r="O44" s="122">
        <v>-4.6108877983913325E-2</v>
      </c>
      <c r="P44" s="119">
        <v>3</v>
      </c>
      <c r="Q44" s="116">
        <v>9.75</v>
      </c>
      <c r="R44" s="120"/>
      <c r="S44" s="120"/>
      <c r="T44" s="108">
        <v>0.87468965915462249</v>
      </c>
      <c r="U44" s="118">
        <v>8.5282241767575684</v>
      </c>
      <c r="V44" s="122">
        <v>-4.3647500209963039E-2</v>
      </c>
      <c r="W44" s="119">
        <v>142</v>
      </c>
      <c r="X44" s="116">
        <v>162.5</v>
      </c>
      <c r="Y44" s="120"/>
      <c r="Z44" s="120"/>
      <c r="AA44" s="108">
        <v>0.80692009931916109</v>
      </c>
      <c r="AB44" s="118">
        <v>131.12451613936369</v>
      </c>
      <c r="AC44" s="122">
        <v>-6.9013226317839724E-2</v>
      </c>
    </row>
    <row r="45" spans="1:38" x14ac:dyDescent="0.25">
      <c r="A45" s="105">
        <v>2019</v>
      </c>
      <c r="B45" s="118"/>
      <c r="C45" s="116">
        <v>204.39999999999998</v>
      </c>
      <c r="F45" s="108">
        <v>0.8845579826494917</v>
      </c>
      <c r="G45" s="118">
        <v>180.80365165355607</v>
      </c>
      <c r="H45" s="122">
        <v>-3.0201347083515472E-2</v>
      </c>
      <c r="I45" s="118"/>
      <c r="J45" s="116">
        <v>1484.2800000000002</v>
      </c>
      <c r="M45" s="108">
        <v>0.8279330646571228</v>
      </c>
      <c r="N45" s="118">
        <v>1228.8844892092743</v>
      </c>
      <c r="O45" s="122">
        <v>-4.6108877983913304E-2</v>
      </c>
      <c r="P45" s="118"/>
      <c r="Q45" s="116">
        <v>9.75</v>
      </c>
      <c r="T45" s="108">
        <v>0.83651164207301865</v>
      </c>
      <c r="U45" s="118">
        <v>8.1559885102119303</v>
      </c>
      <c r="V45" s="122">
        <v>-4.3647500209963074E-2</v>
      </c>
      <c r="W45" s="118"/>
      <c r="X45" s="116">
        <v>162.5</v>
      </c>
      <c r="AA45" s="108">
        <v>0.75123193988443404</v>
      </c>
      <c r="AB45" s="118">
        <v>122.07519023122055</v>
      </c>
      <c r="AC45" s="122">
        <v>-6.9013226317839821E-2</v>
      </c>
    </row>
    <row r="46" spans="1:38" x14ac:dyDescent="0.25">
      <c r="A46" s="105">
        <v>2020</v>
      </c>
      <c r="B46" s="118"/>
      <c r="C46" s="116">
        <v>204.39999999999998</v>
      </c>
      <c r="D46" s="116">
        <v>144.11764751999999</v>
      </c>
      <c r="E46" s="125">
        <v>0.85784313999999995</v>
      </c>
      <c r="F46" s="108">
        <v>0.85784314000000017</v>
      </c>
      <c r="G46" s="118">
        <v>175.34313781600002</v>
      </c>
      <c r="H46" s="122">
        <v>-3.0201347083515344E-2</v>
      </c>
      <c r="I46" s="118"/>
      <c r="J46" s="116">
        <v>1484.2800000000002</v>
      </c>
      <c r="K46" s="116">
        <v>1265.1923159999999</v>
      </c>
      <c r="L46" s="125">
        <v>0.78975799999999996</v>
      </c>
      <c r="M46" s="108">
        <v>0.78975800000000018</v>
      </c>
      <c r="N46" s="118">
        <v>1172.2220042400004</v>
      </c>
      <c r="O46" s="122">
        <v>-4.6108877983913193E-2</v>
      </c>
      <c r="P46" s="118"/>
      <c r="Q46" s="116">
        <v>9.75</v>
      </c>
      <c r="R46" s="116">
        <v>3.2</v>
      </c>
      <c r="S46" s="125">
        <v>0.8</v>
      </c>
      <c r="T46" s="108">
        <v>0.8</v>
      </c>
      <c r="U46" s="118">
        <v>7.7999999999999989</v>
      </c>
      <c r="V46" s="122">
        <v>-4.3647500209963039E-2</v>
      </c>
      <c r="W46" s="118"/>
      <c r="X46" s="116">
        <v>162.5</v>
      </c>
      <c r="Y46" s="116">
        <v>97.214793</v>
      </c>
      <c r="Z46" s="125">
        <v>0.69938699999999998</v>
      </c>
      <c r="AA46" s="108">
        <v>0.69938699999999976</v>
      </c>
      <c r="AB46" s="118">
        <v>113.65038749999998</v>
      </c>
      <c r="AC46" s="122">
        <v>-6.9013226317839765E-2</v>
      </c>
    </row>
    <row r="47" spans="1:38" ht="13" x14ac:dyDescent="0.3">
      <c r="D47" s="126" t="s">
        <v>177</v>
      </c>
      <c r="E47" s="95">
        <v>5</v>
      </c>
      <c r="H47" s="127"/>
      <c r="K47" s="126" t="s">
        <v>177</v>
      </c>
      <c r="L47" s="95">
        <v>5</v>
      </c>
      <c r="R47" s="126" t="s">
        <v>177</v>
      </c>
      <c r="S47" s="95">
        <v>5</v>
      </c>
      <c r="Y47" s="126" t="s">
        <v>177</v>
      </c>
      <c r="Z47" s="95">
        <v>5</v>
      </c>
    </row>
    <row r="48" spans="1:38" x14ac:dyDescent="0.25">
      <c r="D48" s="126" t="s">
        <v>178</v>
      </c>
      <c r="E48" s="105">
        <v>0.2</v>
      </c>
      <c r="K48" s="126" t="s">
        <v>178</v>
      </c>
      <c r="L48" s="105">
        <v>0.2</v>
      </c>
      <c r="R48" s="126" t="s">
        <v>178</v>
      </c>
      <c r="S48" s="105">
        <v>0.2</v>
      </c>
      <c r="Y48" s="126" t="s">
        <v>178</v>
      </c>
      <c r="Z48" s="105">
        <v>0.2</v>
      </c>
    </row>
    <row r="49" spans="2:26" x14ac:dyDescent="0.25">
      <c r="D49" s="126" t="s">
        <v>179</v>
      </c>
      <c r="E49" s="105">
        <v>0.96979865291648459</v>
      </c>
      <c r="K49" s="126" t="s">
        <v>179</v>
      </c>
      <c r="L49" s="105">
        <v>0.95389112201608672</v>
      </c>
      <c r="R49" s="126" t="s">
        <v>179</v>
      </c>
      <c r="S49" s="105">
        <v>0.956352499790037</v>
      </c>
      <c r="Y49" s="126" t="s">
        <v>179</v>
      </c>
      <c r="Z49" s="105">
        <v>0.93098677368216021</v>
      </c>
    </row>
    <row r="50" spans="2:26" x14ac:dyDescent="0.25">
      <c r="D50" s="126" t="s">
        <v>180</v>
      </c>
      <c r="E50" s="129">
        <v>3.0201347083515406E-2</v>
      </c>
      <c r="F50" s="129"/>
      <c r="K50" s="126" t="s">
        <v>180</v>
      </c>
      <c r="L50" s="129">
        <v>4.6108877983913277E-2</v>
      </c>
      <c r="R50" s="126" t="s">
        <v>180</v>
      </c>
      <c r="S50" s="129">
        <v>4.3647500209962997E-2</v>
      </c>
      <c r="Y50" s="126" t="s">
        <v>180</v>
      </c>
      <c r="Z50" s="129">
        <v>6.9013226317839793E-2</v>
      </c>
    </row>
    <row r="51" spans="2:26" x14ac:dyDescent="0.25">
      <c r="D51" s="126"/>
      <c r="E51" s="129"/>
      <c r="F51" s="129"/>
      <c r="K51" s="126"/>
      <c r="L51" s="129"/>
      <c r="R51" s="126"/>
      <c r="S51" s="129"/>
      <c r="Y51" s="126"/>
      <c r="Z51" s="129"/>
    </row>
    <row r="52" spans="2:26" x14ac:dyDescent="0.25">
      <c r="B52" s="118"/>
      <c r="C52" s="116"/>
      <c r="F52" s="108"/>
      <c r="G52" s="118"/>
      <c r="H52" s="133"/>
      <c r="I52" s="130"/>
      <c r="J52" s="134"/>
      <c r="K52" s="130"/>
      <c r="L52" s="130"/>
      <c r="M52" s="135"/>
      <c r="N52" s="136"/>
      <c r="O52" s="137"/>
      <c r="P52" s="138"/>
      <c r="Q52" s="138"/>
      <c r="R52" s="108"/>
      <c r="T52" s="108"/>
      <c r="U52" s="139"/>
      <c r="V52" s="140"/>
    </row>
    <row r="55" spans="2:26" ht="25" x14ac:dyDescent="0.5">
      <c r="B55" s="99" t="s">
        <v>186</v>
      </c>
      <c r="D55" s="126"/>
      <c r="E55" s="129"/>
      <c r="F55" s="129"/>
      <c r="K55" s="126"/>
      <c r="L55" s="141"/>
    </row>
    <row r="58" spans="2:26" x14ac:dyDescent="0.25">
      <c r="R58" s="105">
        <v>2006</v>
      </c>
      <c r="S58" s="118">
        <v>292</v>
      </c>
      <c r="U58" s="116">
        <v>292</v>
      </c>
    </row>
    <row r="59" spans="2:26" x14ac:dyDescent="0.25">
      <c r="R59" s="105">
        <v>2007</v>
      </c>
      <c r="S59" s="118">
        <v>280.65418495870517</v>
      </c>
      <c r="U59" s="116">
        <v>292</v>
      </c>
    </row>
    <row r="60" spans="2:26" x14ac:dyDescent="0.25">
      <c r="R60" s="105">
        <v>2008</v>
      </c>
      <c r="S60" s="118">
        <v>269.74921758505167</v>
      </c>
      <c r="U60" s="116">
        <v>292</v>
      </c>
    </row>
    <row r="61" spans="2:26" x14ac:dyDescent="0.25">
      <c r="R61" s="105">
        <v>2009</v>
      </c>
      <c r="S61" s="118">
        <v>259.26796850883937</v>
      </c>
      <c r="U61" s="116">
        <v>292</v>
      </c>
    </row>
    <row r="62" spans="2:26" x14ac:dyDescent="0.25">
      <c r="R62" s="105">
        <v>2010</v>
      </c>
      <c r="S62" s="118">
        <v>249.1939739306423</v>
      </c>
      <c r="U62" s="116">
        <v>292</v>
      </c>
    </row>
    <row r="63" spans="2:26" x14ac:dyDescent="0.25">
      <c r="R63" s="105">
        <v>2011</v>
      </c>
      <c r="S63" s="118">
        <v>239.51140976070286</v>
      </c>
      <c r="U63" s="116">
        <v>292</v>
      </c>
    </row>
    <row r="64" spans="2:26" x14ac:dyDescent="0.25">
      <c r="R64" s="105">
        <v>2012</v>
      </c>
      <c r="S64" s="118">
        <v>230.20506676267303</v>
      </c>
      <c r="U64" s="116">
        <v>292</v>
      </c>
    </row>
    <row r="65" spans="18:23" x14ac:dyDescent="0.25">
      <c r="R65" s="105">
        <v>2013</v>
      </c>
      <c r="S65" s="118">
        <v>221.26032666315859</v>
      </c>
      <c r="U65" s="116">
        <v>292</v>
      </c>
    </row>
    <row r="66" spans="18:23" x14ac:dyDescent="0.25">
      <c r="R66" s="105">
        <v>2014</v>
      </c>
      <c r="S66" s="118">
        <v>212.66313918953983</v>
      </c>
      <c r="U66" s="116">
        <v>292</v>
      </c>
    </row>
    <row r="67" spans="18:23" x14ac:dyDescent="0.25">
      <c r="R67" s="130">
        <v>2015</v>
      </c>
      <c r="S67" s="142">
        <v>204.39999999999989</v>
      </c>
      <c r="T67" s="105">
        <v>204</v>
      </c>
      <c r="U67" s="116">
        <v>292</v>
      </c>
      <c r="V67" s="118">
        <v>168</v>
      </c>
    </row>
    <row r="68" spans="18:23" x14ac:dyDescent="0.25">
      <c r="R68" s="143">
        <v>2016</v>
      </c>
      <c r="T68" s="118">
        <v>198.22684465612943</v>
      </c>
      <c r="U68" s="116">
        <v>292</v>
      </c>
      <c r="V68" s="118">
        <v>191</v>
      </c>
      <c r="W68" s="118"/>
    </row>
    <row r="69" spans="18:23" x14ac:dyDescent="0.25">
      <c r="R69" s="143">
        <v>2017</v>
      </c>
      <c r="T69" s="118">
        <v>192.24012691939959</v>
      </c>
      <c r="U69" s="116">
        <v>292</v>
      </c>
      <c r="V69" s="118">
        <v>145</v>
      </c>
    </row>
    <row r="70" spans="18:23" x14ac:dyDescent="0.25">
      <c r="R70" s="143">
        <v>2018</v>
      </c>
      <c r="T70" s="118">
        <v>186.43421612292775</v>
      </c>
      <c r="U70" s="116">
        <v>292</v>
      </c>
      <c r="V70" s="118">
        <v>161</v>
      </c>
    </row>
    <row r="71" spans="18:23" x14ac:dyDescent="0.25">
      <c r="R71" s="143">
        <v>2019</v>
      </c>
      <c r="T71" s="118">
        <v>180.80365165355607</v>
      </c>
      <c r="U71" s="116">
        <v>292</v>
      </c>
      <c r="V71" s="118">
        <v>0</v>
      </c>
    </row>
    <row r="72" spans="18:23" x14ac:dyDescent="0.25">
      <c r="R72" s="143">
        <v>2020</v>
      </c>
      <c r="T72" s="118">
        <v>175.34313781600002</v>
      </c>
      <c r="U72" s="116">
        <v>292</v>
      </c>
      <c r="V72" s="118">
        <v>0</v>
      </c>
    </row>
    <row r="95" spans="18:21" x14ac:dyDescent="0.25">
      <c r="R95" s="105">
        <v>2006</v>
      </c>
      <c r="S95" s="118">
        <v>2604</v>
      </c>
      <c r="U95" s="116">
        <v>2604</v>
      </c>
    </row>
    <row r="96" spans="18:21" x14ac:dyDescent="0.25">
      <c r="R96" s="105">
        <v>2007</v>
      </c>
      <c r="S96" s="118">
        <v>2446.3351971437705</v>
      </c>
      <c r="U96" s="116">
        <v>2604</v>
      </c>
    </row>
    <row r="97" spans="18:22" x14ac:dyDescent="0.25">
      <c r="R97" s="105">
        <v>2008</v>
      </c>
      <c r="S97" s="118">
        <v>2298.2165502244434</v>
      </c>
      <c r="U97" s="116">
        <v>2604</v>
      </c>
    </row>
    <row r="98" spans="18:22" x14ac:dyDescent="0.25">
      <c r="R98" s="105">
        <v>2009</v>
      </c>
      <c r="S98" s="118">
        <v>2159.0660666176614</v>
      </c>
      <c r="U98" s="116">
        <v>2604</v>
      </c>
    </row>
    <row r="99" spans="18:22" x14ac:dyDescent="0.25">
      <c r="R99" s="105">
        <v>2010</v>
      </c>
      <c r="S99" s="118">
        <v>2028.3407495105769</v>
      </c>
      <c r="U99" s="116">
        <v>2604</v>
      </c>
    </row>
    <row r="100" spans="18:22" x14ac:dyDescent="0.25">
      <c r="R100" s="105">
        <v>2011</v>
      </c>
      <c r="S100" s="118">
        <v>1905.5304790048774</v>
      </c>
      <c r="U100" s="116">
        <v>2604</v>
      </c>
    </row>
    <row r="101" spans="18:22" x14ac:dyDescent="0.25">
      <c r="R101" s="105">
        <v>2012</v>
      </c>
      <c r="S101" s="118">
        <v>1790.1560215130032</v>
      </c>
      <c r="U101" s="116">
        <v>2604</v>
      </c>
    </row>
    <row r="102" spans="18:22" x14ac:dyDescent="0.25">
      <c r="R102" s="105">
        <v>2013</v>
      </c>
      <c r="S102" s="118">
        <v>1681.76715967977</v>
      </c>
      <c r="U102" s="116">
        <v>2604</v>
      </c>
    </row>
    <row r="103" spans="18:22" x14ac:dyDescent="0.25">
      <c r="R103" s="105">
        <v>2014</v>
      </c>
      <c r="S103" s="118">
        <v>1579.9409355319237</v>
      </c>
      <c r="U103" s="116">
        <v>2604</v>
      </c>
    </row>
    <row r="104" spans="18:22" x14ac:dyDescent="0.25">
      <c r="R104" s="105">
        <v>2015</v>
      </c>
      <c r="S104" s="118">
        <v>1484.2800000000009</v>
      </c>
      <c r="T104" s="118">
        <v>1484.2800000000009</v>
      </c>
      <c r="U104" s="116">
        <v>2604</v>
      </c>
      <c r="V104" s="118">
        <v>1602</v>
      </c>
    </row>
    <row r="105" spans="18:22" x14ac:dyDescent="0.25">
      <c r="R105" s="105">
        <v>2016</v>
      </c>
      <c r="T105" s="118">
        <v>1415.8415145860374</v>
      </c>
      <c r="U105" s="116">
        <v>2604</v>
      </c>
      <c r="V105" s="118">
        <v>1698</v>
      </c>
    </row>
    <row r="106" spans="18:22" x14ac:dyDescent="0.25">
      <c r="R106" s="105">
        <v>2017</v>
      </c>
      <c r="T106" s="118">
        <v>1350.5586509454308</v>
      </c>
      <c r="U106" s="116">
        <v>2604</v>
      </c>
      <c r="V106" s="118">
        <v>1594</v>
      </c>
    </row>
    <row r="107" spans="18:22" x14ac:dyDescent="0.25">
      <c r="R107" s="105">
        <v>2018</v>
      </c>
      <c r="T107" s="118">
        <v>1288.2859068988694</v>
      </c>
      <c r="U107" s="116">
        <v>2604</v>
      </c>
      <c r="V107" s="118">
        <v>1584</v>
      </c>
    </row>
    <row r="108" spans="18:22" x14ac:dyDescent="0.25">
      <c r="R108" s="105">
        <v>2019</v>
      </c>
      <c r="T108" s="118">
        <v>1228.8844892092743</v>
      </c>
      <c r="U108" s="116">
        <v>2604</v>
      </c>
      <c r="V108" s="118">
        <v>0</v>
      </c>
    </row>
    <row r="109" spans="18:22" x14ac:dyDescent="0.25">
      <c r="R109" s="105">
        <v>2020</v>
      </c>
      <c r="T109" s="118">
        <v>1172.2220042400004</v>
      </c>
      <c r="U109" s="116">
        <v>2604</v>
      </c>
      <c r="V109" s="118">
        <v>0</v>
      </c>
    </row>
    <row r="125" spans="18:23" x14ac:dyDescent="0.25">
      <c r="W125" s="105" t="s">
        <v>188</v>
      </c>
    </row>
    <row r="126" spans="18:23" x14ac:dyDescent="0.25">
      <c r="V126" s="105" t="s">
        <v>189</v>
      </c>
    </row>
    <row r="127" spans="18:23" x14ac:dyDescent="0.25">
      <c r="V127" s="105" t="s">
        <v>190</v>
      </c>
    </row>
    <row r="128" spans="18:23" x14ac:dyDescent="0.25">
      <c r="R128" s="105">
        <v>2006</v>
      </c>
      <c r="S128" s="118">
        <v>15</v>
      </c>
      <c r="U128" s="116">
        <v>15</v>
      </c>
      <c r="V128" s="105">
        <v>15</v>
      </c>
    </row>
    <row r="129" spans="18:23" x14ac:dyDescent="0.25">
      <c r="R129" s="105">
        <v>2007</v>
      </c>
      <c r="S129" s="118">
        <v>14.298940343220544</v>
      </c>
      <c r="U129" s="116">
        <v>15</v>
      </c>
      <c r="V129" s="105">
        <v>18</v>
      </c>
    </row>
    <row r="130" spans="18:23" x14ac:dyDescent="0.25">
      <c r="R130" s="105">
        <v>2008</v>
      </c>
      <c r="S130" s="118">
        <v>13.630646329265335</v>
      </c>
      <c r="U130" s="116">
        <v>15</v>
      </c>
      <c r="V130" s="105">
        <v>11.333333333333334</v>
      </c>
    </row>
    <row r="131" spans="18:23" x14ac:dyDescent="0.25">
      <c r="R131" s="105">
        <v>2009</v>
      </c>
      <c r="S131" s="118">
        <v>12.993586580113542</v>
      </c>
      <c r="U131" s="116">
        <v>15</v>
      </c>
      <c r="V131" s="105">
        <v>9.6666666666666661</v>
      </c>
    </row>
    <row r="132" spans="18:23" x14ac:dyDescent="0.25">
      <c r="R132" s="105">
        <v>2010</v>
      </c>
      <c r="S132" s="118">
        <v>12.386301290234305</v>
      </c>
      <c r="U132" s="116">
        <v>15</v>
      </c>
      <c r="V132" s="105">
        <v>5.333333333333333</v>
      </c>
    </row>
    <row r="133" spans="18:23" x14ac:dyDescent="0.25">
      <c r="R133" s="105">
        <v>2011</v>
      </c>
      <c r="S133" s="118">
        <v>11.807398881481065</v>
      </c>
      <c r="U133" s="116">
        <v>15</v>
      </c>
      <c r="V133" s="105">
        <v>4.333333333333333</v>
      </c>
    </row>
    <row r="134" spans="18:23" x14ac:dyDescent="0.25">
      <c r="R134" s="105">
        <v>2012</v>
      </c>
      <c r="S134" s="118">
        <v>11.255552814327116</v>
      </c>
      <c r="U134" s="116">
        <v>15</v>
      </c>
      <c r="V134" s="105">
        <v>6</v>
      </c>
    </row>
    <row r="135" spans="18:23" x14ac:dyDescent="0.25">
      <c r="R135" s="105">
        <v>2013</v>
      </c>
      <c r="S135" s="118">
        <v>10.729498548135435</v>
      </c>
      <c r="U135" s="116">
        <v>15</v>
      </c>
      <c r="V135" s="105">
        <v>6</v>
      </c>
    </row>
    <row r="136" spans="18:23" x14ac:dyDescent="0.25">
      <c r="R136" s="105">
        <v>2014</v>
      </c>
      <c r="S136" s="118">
        <v>10.228030643497336</v>
      </c>
      <c r="U136" s="116">
        <v>15</v>
      </c>
      <c r="V136" s="105">
        <v>6.666666666666667</v>
      </c>
    </row>
    <row r="137" spans="18:23" x14ac:dyDescent="0.25">
      <c r="R137" s="105">
        <v>2015</v>
      </c>
      <c r="S137" s="118">
        <v>9.7500000000000018</v>
      </c>
      <c r="T137" s="118">
        <v>9.7500000000000018</v>
      </c>
      <c r="U137" s="116">
        <v>15</v>
      </c>
      <c r="V137" s="105">
        <v>7.666666666666667</v>
      </c>
      <c r="W137" s="118"/>
    </row>
    <row r="138" spans="18:23" x14ac:dyDescent="0.25">
      <c r="R138" s="105">
        <v>2016</v>
      </c>
      <c r="T138" s="118">
        <v>9.3244368729528606</v>
      </c>
      <c r="U138" s="116">
        <v>15</v>
      </c>
      <c r="V138" s="118">
        <v>6</v>
      </c>
      <c r="W138" s="118">
        <v>12</v>
      </c>
    </row>
    <row r="139" spans="18:23" x14ac:dyDescent="0.25">
      <c r="R139" s="105">
        <v>2017</v>
      </c>
      <c r="T139" s="118">
        <v>8.9174485125828635</v>
      </c>
      <c r="U139" s="116">
        <v>15</v>
      </c>
      <c r="V139" s="118">
        <v>5.666666666666667</v>
      </c>
      <c r="W139" s="118">
        <v>2</v>
      </c>
    </row>
    <row r="140" spans="18:23" x14ac:dyDescent="0.25">
      <c r="R140" s="105">
        <v>2018</v>
      </c>
      <c r="T140" s="118">
        <v>8.5282241767575684</v>
      </c>
      <c r="U140" s="116">
        <v>15</v>
      </c>
      <c r="W140" s="118">
        <v>3</v>
      </c>
    </row>
    <row r="141" spans="18:23" x14ac:dyDescent="0.25">
      <c r="R141" s="105">
        <v>2019</v>
      </c>
      <c r="T141" s="118">
        <v>8.1559885102119303</v>
      </c>
      <c r="U141" s="116">
        <v>15</v>
      </c>
    </row>
    <row r="142" spans="18:23" x14ac:dyDescent="0.25">
      <c r="R142" s="105">
        <v>2020</v>
      </c>
      <c r="T142" s="118">
        <v>7.7999999999999989</v>
      </c>
      <c r="U142" s="116">
        <v>15</v>
      </c>
    </row>
    <row r="166" spans="18:22" x14ac:dyDescent="0.25">
      <c r="R166" s="105">
        <v>2006</v>
      </c>
      <c r="S166" s="118">
        <v>325</v>
      </c>
      <c r="U166" s="116">
        <v>325</v>
      </c>
    </row>
    <row r="167" spans="18:22" x14ac:dyDescent="0.25">
      <c r="R167" s="105">
        <v>2007</v>
      </c>
      <c r="S167" s="118">
        <v>300.90928149336941</v>
      </c>
      <c r="U167" s="116">
        <v>325</v>
      </c>
    </row>
    <row r="168" spans="18:22" x14ac:dyDescent="0.25">
      <c r="R168" s="105">
        <v>2008</v>
      </c>
      <c r="S168" s="118">
        <v>278.6042944272487</v>
      </c>
      <c r="U168" s="116">
        <v>325</v>
      </c>
    </row>
    <row r="169" spans="18:22" x14ac:dyDescent="0.25">
      <c r="R169" s="105">
        <v>2009</v>
      </c>
      <c r="S169" s="118">
        <v>257.95267094483245</v>
      </c>
      <c r="U169" s="116">
        <v>325</v>
      </c>
    </row>
    <row r="170" spans="18:22" x14ac:dyDescent="0.25">
      <c r="R170" s="105">
        <v>2010</v>
      </c>
      <c r="S170" s="118">
        <v>238.83185499478486</v>
      </c>
      <c r="U170" s="116">
        <v>325</v>
      </c>
    </row>
    <row r="171" spans="18:22" x14ac:dyDescent="0.25">
      <c r="R171" s="105">
        <v>2011</v>
      </c>
      <c r="S171" s="118">
        <v>221.12837502833631</v>
      </c>
      <c r="U171" s="116">
        <v>325</v>
      </c>
    </row>
    <row r="172" spans="18:22" x14ac:dyDescent="0.25">
      <c r="R172" s="105">
        <v>2012</v>
      </c>
      <c r="S172" s="118">
        <v>204.73717060791694</v>
      </c>
      <c r="U172" s="116">
        <v>325</v>
      </c>
    </row>
    <row r="173" spans="18:22" x14ac:dyDescent="0.25">
      <c r="R173" s="105">
        <v>2013</v>
      </c>
      <c r="S173" s="118">
        <v>189.56096893111899</v>
      </c>
      <c r="U173" s="116">
        <v>325</v>
      </c>
    </row>
    <row r="174" spans="18:22" x14ac:dyDescent="0.25">
      <c r="R174" s="105">
        <v>2014</v>
      </c>
      <c r="S174" s="118">
        <v>175.50970756999979</v>
      </c>
      <c r="U174" s="116">
        <v>325</v>
      </c>
    </row>
    <row r="175" spans="18:22" x14ac:dyDescent="0.25">
      <c r="R175" s="105">
        <v>2015</v>
      </c>
      <c r="S175" s="118">
        <v>162.50000000000003</v>
      </c>
      <c r="T175" s="118">
        <v>162.50000000000003</v>
      </c>
      <c r="U175" s="116">
        <v>325</v>
      </c>
      <c r="V175" s="118">
        <v>139</v>
      </c>
    </row>
    <row r="176" spans="18:22" x14ac:dyDescent="0.25">
      <c r="R176" s="105">
        <v>2016</v>
      </c>
      <c r="T176" s="118">
        <v>151.28535072335103</v>
      </c>
      <c r="U176" s="116">
        <v>325</v>
      </c>
      <c r="V176" s="118">
        <v>167</v>
      </c>
    </row>
    <row r="177" spans="18:22" x14ac:dyDescent="0.25">
      <c r="R177" s="105">
        <v>2017</v>
      </c>
      <c r="T177" s="118">
        <v>140.84466057530665</v>
      </c>
      <c r="U177" s="116">
        <v>325</v>
      </c>
      <c r="V177" s="118">
        <v>153</v>
      </c>
    </row>
    <row r="178" spans="18:22" x14ac:dyDescent="0.25">
      <c r="R178" s="105">
        <v>2018</v>
      </c>
      <c r="T178" s="118">
        <v>131.12451613936369</v>
      </c>
      <c r="U178" s="116">
        <v>325</v>
      </c>
      <c r="V178" s="118">
        <v>142</v>
      </c>
    </row>
    <row r="179" spans="18:22" x14ac:dyDescent="0.25">
      <c r="R179" s="105">
        <v>2019</v>
      </c>
      <c r="T179" s="118">
        <v>122.07519023122055</v>
      </c>
      <c r="U179" s="116">
        <v>325</v>
      </c>
      <c r="V179" s="118">
        <v>0</v>
      </c>
    </row>
    <row r="180" spans="18:22" x14ac:dyDescent="0.25">
      <c r="R180" s="105">
        <v>2020</v>
      </c>
      <c r="T180" s="118">
        <v>113.65038749999998</v>
      </c>
      <c r="U180" s="116">
        <v>325</v>
      </c>
      <c r="V180" s="118">
        <v>0</v>
      </c>
    </row>
  </sheetData>
  <mergeCells count="2">
    <mergeCell ref="B9:C9"/>
    <mergeCell ref="B38:C38"/>
  </mergeCells>
  <pageMargins left="0.55118110236220474" right="0.55118110236220474" top="0.59055118110236227" bottom="0.59055118110236227" header="0.51181102362204722" footer="0.51181102362204722"/>
  <pageSetup paperSize="9" scale="4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G82"/>
  <sheetViews>
    <sheetView zoomScale="50" workbookViewId="0">
      <selection activeCell="B38" sqref="A1:XFD1048576"/>
    </sheetView>
  </sheetViews>
  <sheetFormatPr defaultColWidth="9.1796875" defaultRowHeight="12.5" x14ac:dyDescent="0.25"/>
  <cols>
    <col min="1" max="1" width="9.1796875" style="101"/>
    <col min="2" max="2" width="11.54296875" style="101" customWidth="1"/>
    <col min="3" max="3" width="17.1796875" style="101" customWidth="1"/>
    <col min="4" max="4" width="12.54296875" style="101" customWidth="1"/>
    <col min="5" max="5" width="12.1796875" style="101" customWidth="1"/>
    <col min="6" max="16384" width="9.1796875" style="101"/>
  </cols>
  <sheetData>
    <row r="2" spans="2:2" ht="13" x14ac:dyDescent="0.3">
      <c r="B2" s="40" t="s">
        <v>191</v>
      </c>
    </row>
    <row r="49" spans="3:5" ht="54" customHeight="1" x14ac:dyDescent="0.35">
      <c r="C49" s="21" t="s">
        <v>29</v>
      </c>
      <c r="D49" s="100" t="s">
        <v>192</v>
      </c>
      <c r="E49" s="100" t="s">
        <v>193</v>
      </c>
    </row>
    <row r="50" spans="3:5" ht="15.5" x14ac:dyDescent="0.35">
      <c r="C50" s="21">
        <v>1980</v>
      </c>
      <c r="D50" s="35">
        <v>700</v>
      </c>
      <c r="E50" s="102">
        <v>753</v>
      </c>
    </row>
    <row r="51" spans="3:5" ht="15.5" x14ac:dyDescent="0.35">
      <c r="C51" s="21">
        <v>1981</v>
      </c>
      <c r="D51" s="35">
        <v>677</v>
      </c>
      <c r="E51" s="102">
        <v>732</v>
      </c>
    </row>
    <row r="52" spans="3:5" ht="15.5" x14ac:dyDescent="0.35">
      <c r="C52" s="21">
        <v>1982</v>
      </c>
      <c r="D52" s="35">
        <v>701</v>
      </c>
      <c r="E52" s="102">
        <v>749</v>
      </c>
    </row>
    <row r="53" spans="3:5" ht="15.5" x14ac:dyDescent="0.35">
      <c r="C53" s="21">
        <v>1983</v>
      </c>
      <c r="D53" s="35">
        <v>624</v>
      </c>
      <c r="E53" s="102">
        <v>656</v>
      </c>
    </row>
    <row r="54" spans="3:5" ht="15.5" x14ac:dyDescent="0.35">
      <c r="C54" s="21">
        <v>1984</v>
      </c>
      <c r="D54" s="35">
        <v>599</v>
      </c>
      <c r="E54" s="102">
        <v>621</v>
      </c>
    </row>
    <row r="55" spans="3:5" ht="15.5" x14ac:dyDescent="0.35">
      <c r="C55" s="21">
        <v>1985</v>
      </c>
      <c r="D55" s="35">
        <v>602</v>
      </c>
      <c r="E55" s="102">
        <v>614</v>
      </c>
    </row>
    <row r="56" spans="3:5" ht="15.5" x14ac:dyDescent="0.35">
      <c r="C56" s="21">
        <v>1986</v>
      </c>
      <c r="D56" s="35">
        <v>601</v>
      </c>
      <c r="E56" s="102">
        <v>615</v>
      </c>
    </row>
    <row r="57" spans="3:5" ht="15.5" x14ac:dyDescent="0.35">
      <c r="C57" s="21">
        <v>1987</v>
      </c>
      <c r="D57" s="35">
        <v>556</v>
      </c>
      <c r="E57" s="102">
        <v>586</v>
      </c>
    </row>
    <row r="58" spans="3:5" ht="15.5" x14ac:dyDescent="0.35">
      <c r="C58" s="21">
        <v>1988</v>
      </c>
      <c r="D58" s="35">
        <v>554</v>
      </c>
      <c r="E58" s="102">
        <v>564</v>
      </c>
    </row>
    <row r="59" spans="3:5" ht="15.5" x14ac:dyDescent="0.35">
      <c r="C59" s="21">
        <v>1989</v>
      </c>
      <c r="D59" s="35">
        <v>553</v>
      </c>
      <c r="E59" s="102">
        <v>564</v>
      </c>
    </row>
    <row r="60" spans="3:5" ht="15.5" x14ac:dyDescent="0.35">
      <c r="C60" s="21">
        <v>1990</v>
      </c>
      <c r="D60" s="35">
        <v>546</v>
      </c>
      <c r="E60" s="102">
        <v>555</v>
      </c>
    </row>
    <row r="61" spans="3:5" ht="15.5" x14ac:dyDescent="0.35">
      <c r="C61" s="21">
        <v>1991</v>
      </c>
      <c r="D61" s="35">
        <v>491</v>
      </c>
      <c r="E61" s="102">
        <v>521</v>
      </c>
    </row>
    <row r="62" spans="3:5" ht="15.5" x14ac:dyDescent="0.35">
      <c r="C62" s="21">
        <v>1992</v>
      </c>
      <c r="D62" s="35">
        <v>463</v>
      </c>
      <c r="E62" s="102">
        <v>472</v>
      </c>
    </row>
    <row r="63" spans="3:5" ht="15.5" x14ac:dyDescent="0.35">
      <c r="C63" s="21">
        <v>1993</v>
      </c>
      <c r="D63" s="35">
        <v>399</v>
      </c>
      <c r="E63" s="102">
        <v>410</v>
      </c>
    </row>
    <row r="64" spans="3:5" ht="15.5" x14ac:dyDescent="0.35">
      <c r="C64" s="21">
        <v>1994</v>
      </c>
      <c r="D64" s="35">
        <v>363</v>
      </c>
      <c r="E64" s="102">
        <v>359</v>
      </c>
    </row>
    <row r="65" spans="2:7" ht="15.5" x14ac:dyDescent="0.35">
      <c r="C65" s="21">
        <v>1995</v>
      </c>
      <c r="D65" s="35">
        <v>409</v>
      </c>
      <c r="E65" s="102">
        <v>427</v>
      </c>
    </row>
    <row r="66" spans="2:7" ht="15.5" x14ac:dyDescent="0.35">
      <c r="C66" s="21">
        <v>1996</v>
      </c>
      <c r="D66" s="35">
        <v>357</v>
      </c>
      <c r="E66" s="102">
        <v>367</v>
      </c>
    </row>
    <row r="67" spans="2:7" ht="15.5" x14ac:dyDescent="0.35">
      <c r="C67" s="21">
        <v>1997</v>
      </c>
      <c r="D67" s="35">
        <v>377</v>
      </c>
      <c r="E67" s="102">
        <v>389</v>
      </c>
    </row>
    <row r="68" spans="2:7" ht="15.5" x14ac:dyDescent="0.35">
      <c r="C68" s="21">
        <v>1998</v>
      </c>
      <c r="D68" s="35">
        <v>385</v>
      </c>
      <c r="E68" s="102">
        <v>390</v>
      </c>
    </row>
    <row r="69" spans="2:7" ht="15.5" x14ac:dyDescent="0.35">
      <c r="C69" s="21">
        <v>1999</v>
      </c>
      <c r="D69" s="35">
        <v>310</v>
      </c>
      <c r="E69" s="102">
        <v>324</v>
      </c>
    </row>
    <row r="70" spans="2:7" ht="15.5" x14ac:dyDescent="0.35">
      <c r="C70" s="21">
        <v>2000</v>
      </c>
      <c r="D70" s="35">
        <v>326</v>
      </c>
      <c r="E70" s="102">
        <v>343</v>
      </c>
    </row>
    <row r="71" spans="2:7" ht="15.5" x14ac:dyDescent="0.35">
      <c r="C71" s="21">
        <v>2001</v>
      </c>
      <c r="D71" s="35">
        <v>348</v>
      </c>
      <c r="E71" s="102">
        <v>369</v>
      </c>
    </row>
    <row r="72" spans="2:7" ht="15.5" x14ac:dyDescent="0.35">
      <c r="C72" s="21">
        <v>2002</v>
      </c>
      <c r="D72" s="35">
        <v>304</v>
      </c>
      <c r="E72" s="102">
        <v>321</v>
      </c>
      <c r="G72" s="103"/>
    </row>
    <row r="73" spans="2:7" ht="15.5" x14ac:dyDescent="0.35">
      <c r="C73" s="21">
        <v>2003</v>
      </c>
      <c r="D73" s="35">
        <v>336</v>
      </c>
      <c r="E73" s="102">
        <v>351</v>
      </c>
      <c r="G73" s="103"/>
    </row>
    <row r="74" spans="2:7" ht="15.5" x14ac:dyDescent="0.35">
      <c r="C74" s="21">
        <v>2004</v>
      </c>
      <c r="D74" s="35">
        <v>308</v>
      </c>
      <c r="E74" s="102">
        <v>326</v>
      </c>
      <c r="G74" s="103"/>
    </row>
    <row r="75" spans="2:7" ht="15.5" x14ac:dyDescent="0.35">
      <c r="C75" s="21">
        <v>2005</v>
      </c>
      <c r="D75" s="35">
        <v>286</v>
      </c>
      <c r="E75" s="102">
        <v>294</v>
      </c>
      <c r="G75" s="103"/>
    </row>
    <row r="76" spans="2:7" ht="15.5" x14ac:dyDescent="0.35">
      <c r="C76" s="21">
        <v>2006</v>
      </c>
      <c r="D76" s="35">
        <v>314</v>
      </c>
      <c r="E76" s="102">
        <v>327</v>
      </c>
    </row>
    <row r="77" spans="2:7" ht="15.5" x14ac:dyDescent="0.35">
      <c r="B77" s="104"/>
      <c r="C77" s="21">
        <v>2007</v>
      </c>
      <c r="D77" s="35">
        <v>281</v>
      </c>
      <c r="E77" s="102">
        <v>295</v>
      </c>
    </row>
    <row r="78" spans="2:7" ht="15.5" x14ac:dyDescent="0.35">
      <c r="B78" s="104"/>
      <c r="C78" s="21">
        <v>2008</v>
      </c>
      <c r="D78" s="35">
        <v>270</v>
      </c>
      <c r="E78" s="102">
        <v>274</v>
      </c>
    </row>
    <row r="79" spans="2:7" ht="15.5" x14ac:dyDescent="0.35">
      <c r="B79" s="104"/>
      <c r="C79" s="21">
        <v>2009</v>
      </c>
      <c r="D79" s="35">
        <v>216</v>
      </c>
      <c r="E79" s="102">
        <v>241</v>
      </c>
    </row>
    <row r="80" spans="2:7" ht="15.5" x14ac:dyDescent="0.35">
      <c r="C80" s="21">
        <v>2010</v>
      </c>
      <c r="D80" s="35">
        <v>208</v>
      </c>
      <c r="E80" s="102">
        <v>219</v>
      </c>
    </row>
    <row r="81" spans="3:5" ht="15.5" x14ac:dyDescent="0.35">
      <c r="C81" s="21">
        <v>2011</v>
      </c>
      <c r="D81" s="35">
        <v>185</v>
      </c>
      <c r="E81" s="102">
        <v>204</v>
      </c>
    </row>
    <row r="82" spans="3:5" ht="15.5" x14ac:dyDescent="0.35">
      <c r="C82" s="21">
        <v>2012</v>
      </c>
      <c r="D82" s="35">
        <v>178</v>
      </c>
      <c r="E82" s="102"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H87"/>
  <sheetViews>
    <sheetView zoomScale="75" workbookViewId="0">
      <selection activeCell="B38" sqref="A1:XFD1048576"/>
    </sheetView>
  </sheetViews>
  <sheetFormatPr defaultColWidth="9.1796875" defaultRowHeight="12.5" x14ac:dyDescent="0.25"/>
  <cols>
    <col min="1" max="1" width="3.81640625" style="101" customWidth="1"/>
    <col min="2" max="2" width="9.1796875" style="101"/>
    <col min="3" max="3" width="11" style="101" customWidth="1"/>
    <col min="4" max="4" width="11.54296875" style="101" customWidth="1"/>
    <col min="5" max="5" width="13.7265625" style="101" customWidth="1"/>
    <col min="6" max="6" width="13.1796875" style="101" customWidth="1"/>
    <col min="7" max="7" width="14" style="101" customWidth="1"/>
    <col min="8" max="16384" width="9.1796875" style="101"/>
  </cols>
  <sheetData>
    <row r="2" spans="2:2" ht="13" x14ac:dyDescent="0.3">
      <c r="B2" s="40" t="s">
        <v>191</v>
      </c>
    </row>
    <row r="53" spans="4:7" ht="0.75" customHeight="1" x14ac:dyDescent="0.25"/>
    <row r="54" spans="4:7" ht="60" customHeight="1" x14ac:dyDescent="0.35">
      <c r="D54" s="21" t="s">
        <v>29</v>
      </c>
      <c r="E54" s="100" t="s">
        <v>22</v>
      </c>
      <c r="F54" s="100" t="s">
        <v>194</v>
      </c>
      <c r="G54" s="100" t="s">
        <v>195</v>
      </c>
    </row>
    <row r="55" spans="4:7" ht="15.5" x14ac:dyDescent="0.35">
      <c r="D55" s="21">
        <v>1980</v>
      </c>
      <c r="E55" s="82">
        <v>8839</v>
      </c>
      <c r="F55" s="35">
        <v>9539</v>
      </c>
      <c r="G55" s="35">
        <v>8744</v>
      </c>
    </row>
    <row r="56" spans="4:7" ht="15.5" x14ac:dyDescent="0.35">
      <c r="D56" s="21">
        <v>1981</v>
      </c>
      <c r="E56" s="82">
        <v>8840</v>
      </c>
      <c r="F56" s="35">
        <v>9517</v>
      </c>
      <c r="G56" s="35">
        <v>9080</v>
      </c>
    </row>
    <row r="57" spans="4:7" ht="15.5" x14ac:dyDescent="0.35">
      <c r="D57" s="21">
        <v>1982</v>
      </c>
      <c r="E57" s="82">
        <v>9260</v>
      </c>
      <c r="F57" s="35">
        <v>9961</v>
      </c>
      <c r="G57" s="35">
        <v>8664</v>
      </c>
    </row>
    <row r="58" spans="4:7" ht="15.5" x14ac:dyDescent="0.35">
      <c r="D58" s="21">
        <v>1983</v>
      </c>
      <c r="E58" s="82">
        <v>7633</v>
      </c>
      <c r="F58" s="35">
        <v>8257</v>
      </c>
      <c r="G58" s="35">
        <v>7512</v>
      </c>
    </row>
    <row r="59" spans="4:7" ht="15.5" x14ac:dyDescent="0.35">
      <c r="D59" s="21">
        <v>1984</v>
      </c>
      <c r="E59" s="82">
        <v>7727</v>
      </c>
      <c r="F59" s="35">
        <v>8326</v>
      </c>
      <c r="G59" s="35">
        <v>7650</v>
      </c>
    </row>
    <row r="60" spans="4:7" ht="15.5" x14ac:dyDescent="0.35">
      <c r="D60" s="21">
        <v>1985</v>
      </c>
      <c r="E60" s="82">
        <v>7786</v>
      </c>
      <c r="F60" s="35">
        <v>8388</v>
      </c>
      <c r="G60" s="35">
        <v>7521</v>
      </c>
    </row>
    <row r="61" spans="4:7" ht="15.5" x14ac:dyDescent="0.35">
      <c r="D61" s="21">
        <v>1986</v>
      </c>
      <c r="E61" s="82">
        <v>7422</v>
      </c>
      <c r="F61" s="35">
        <v>8023</v>
      </c>
      <c r="G61" s="35">
        <v>7065</v>
      </c>
    </row>
    <row r="62" spans="4:7" ht="15.5" x14ac:dyDescent="0.35">
      <c r="D62" s="21">
        <v>1987</v>
      </c>
      <c r="E62" s="82">
        <v>6707</v>
      </c>
      <c r="F62" s="35">
        <v>7263</v>
      </c>
      <c r="G62" s="35">
        <v>6349</v>
      </c>
    </row>
    <row r="63" spans="4:7" ht="15.5" x14ac:dyDescent="0.35">
      <c r="D63" s="21">
        <v>1988</v>
      </c>
      <c r="E63" s="82">
        <v>6732</v>
      </c>
      <c r="F63" s="35">
        <v>7286</v>
      </c>
      <c r="G63" s="35">
        <v>6546</v>
      </c>
    </row>
    <row r="64" spans="4:7" ht="15.5" x14ac:dyDescent="0.35">
      <c r="D64" s="21">
        <v>1989</v>
      </c>
      <c r="E64" s="82">
        <v>6998</v>
      </c>
      <c r="F64" s="35">
        <v>7551</v>
      </c>
      <c r="G64" s="35">
        <v>6665</v>
      </c>
    </row>
    <row r="65" spans="4:8" ht="15.5" x14ac:dyDescent="0.35">
      <c r="D65" s="21">
        <v>1990</v>
      </c>
      <c r="E65" s="82">
        <v>6252</v>
      </c>
      <c r="F65" s="35">
        <v>6798</v>
      </c>
      <c r="G65" s="35">
        <v>6461</v>
      </c>
    </row>
    <row r="66" spans="4:8" ht="15.5" x14ac:dyDescent="0.35">
      <c r="D66" s="21">
        <v>1991</v>
      </c>
      <c r="E66" s="82">
        <v>5638</v>
      </c>
      <c r="F66" s="35">
        <v>6129</v>
      </c>
      <c r="G66" s="35">
        <v>6148</v>
      </c>
    </row>
    <row r="67" spans="4:8" ht="15.5" x14ac:dyDescent="0.35">
      <c r="D67" s="21">
        <v>1992</v>
      </c>
      <c r="E67" s="82">
        <v>5176</v>
      </c>
      <c r="F67" s="35">
        <v>5639</v>
      </c>
      <c r="G67" s="35">
        <v>5890</v>
      </c>
    </row>
    <row r="68" spans="4:8" ht="15.5" x14ac:dyDescent="0.35">
      <c r="D68" s="21">
        <v>1993</v>
      </c>
      <c r="E68" s="82">
        <v>4454</v>
      </c>
      <c r="F68" s="35">
        <v>4853</v>
      </c>
      <c r="G68" s="35">
        <v>5399</v>
      </c>
    </row>
    <row r="69" spans="4:8" ht="15.5" x14ac:dyDescent="0.35">
      <c r="D69" s="21">
        <v>1994</v>
      </c>
      <c r="E69" s="82">
        <v>5208</v>
      </c>
      <c r="F69" s="35">
        <v>5571</v>
      </c>
      <c r="G69" s="35">
        <v>5411</v>
      </c>
    </row>
    <row r="70" spans="4:8" ht="15.5" x14ac:dyDescent="0.35">
      <c r="D70" s="21">
        <v>1995</v>
      </c>
      <c r="E70" s="82">
        <v>4930</v>
      </c>
      <c r="F70" s="35">
        <v>5339</v>
      </c>
      <c r="G70" s="35">
        <v>5321</v>
      </c>
    </row>
    <row r="71" spans="4:8" ht="15.5" x14ac:dyDescent="0.35">
      <c r="D71" s="21">
        <v>1996</v>
      </c>
      <c r="E71" s="82">
        <v>4041</v>
      </c>
      <c r="F71" s="35">
        <v>4398</v>
      </c>
      <c r="H71" s="35">
        <v>5106</v>
      </c>
    </row>
    <row r="72" spans="4:8" ht="15.5" x14ac:dyDescent="0.35">
      <c r="D72" s="21">
        <v>1997</v>
      </c>
      <c r="E72" s="82">
        <v>4047</v>
      </c>
      <c r="F72" s="35">
        <v>4424</v>
      </c>
      <c r="H72" s="35">
        <v>5316</v>
      </c>
    </row>
    <row r="73" spans="4:8" ht="15.5" x14ac:dyDescent="0.35">
      <c r="D73" s="21">
        <v>1998</v>
      </c>
      <c r="E73" s="82">
        <v>4072</v>
      </c>
      <c r="F73" s="35">
        <v>4457</v>
      </c>
      <c r="H73" s="35">
        <v>5289</v>
      </c>
    </row>
    <row r="74" spans="4:8" ht="15.5" x14ac:dyDescent="0.35">
      <c r="D74" s="21">
        <v>1999</v>
      </c>
      <c r="E74" s="82">
        <v>3765</v>
      </c>
      <c r="F74" s="35">
        <v>4075</v>
      </c>
      <c r="H74" s="35">
        <v>4941</v>
      </c>
    </row>
    <row r="75" spans="4:8" ht="15.5" x14ac:dyDescent="0.35">
      <c r="D75" s="21">
        <v>2000</v>
      </c>
      <c r="E75" s="82">
        <v>3568</v>
      </c>
      <c r="F75" s="35">
        <v>3894</v>
      </c>
      <c r="H75" s="35">
        <v>4904</v>
      </c>
    </row>
    <row r="76" spans="4:8" ht="15.5" x14ac:dyDescent="0.35">
      <c r="D76" s="21">
        <v>2001</v>
      </c>
      <c r="E76" s="82">
        <v>3410</v>
      </c>
      <c r="F76" s="35">
        <v>3758</v>
      </c>
      <c r="H76" s="35">
        <v>4881</v>
      </c>
    </row>
    <row r="77" spans="4:8" ht="15.5" x14ac:dyDescent="0.35">
      <c r="D77" s="21">
        <v>2002</v>
      </c>
      <c r="E77" s="82">
        <v>3229</v>
      </c>
      <c r="F77" s="35">
        <v>3533</v>
      </c>
      <c r="H77" s="35">
        <v>4700</v>
      </c>
    </row>
    <row r="78" spans="4:8" ht="15.5" x14ac:dyDescent="0.35">
      <c r="D78" s="21">
        <v>2003</v>
      </c>
      <c r="E78" s="82">
        <v>2957</v>
      </c>
      <c r="F78" s="35">
        <v>3293</v>
      </c>
      <c r="H78" s="35">
        <v>4426</v>
      </c>
    </row>
    <row r="79" spans="4:8" ht="15.5" x14ac:dyDescent="0.35">
      <c r="D79" s="21">
        <v>2004</v>
      </c>
      <c r="E79" s="82">
        <v>2766</v>
      </c>
      <c r="F79" s="35">
        <v>3074</v>
      </c>
      <c r="H79" s="35">
        <v>4373</v>
      </c>
    </row>
    <row r="80" spans="4:8" ht="15.5" x14ac:dyDescent="0.35">
      <c r="D80" s="21">
        <v>2005</v>
      </c>
      <c r="E80" s="82">
        <v>2666</v>
      </c>
      <c r="F80" s="35">
        <v>2952</v>
      </c>
      <c r="H80" s="35">
        <v>4389</v>
      </c>
    </row>
    <row r="81" spans="3:8" ht="15.5" x14ac:dyDescent="0.35">
      <c r="D81" s="21">
        <v>2006</v>
      </c>
      <c r="E81" s="82">
        <v>2635</v>
      </c>
      <c r="F81" s="35">
        <v>2949</v>
      </c>
      <c r="H81" s="35">
        <v>4304</v>
      </c>
    </row>
    <row r="82" spans="3:8" ht="15.5" x14ac:dyDescent="0.35">
      <c r="C82" s="82"/>
      <c r="D82" s="21">
        <v>2007</v>
      </c>
      <c r="E82" s="82">
        <v>2385</v>
      </c>
      <c r="F82" s="35">
        <v>2666</v>
      </c>
      <c r="H82" s="35">
        <v>3902</v>
      </c>
    </row>
    <row r="83" spans="3:8" ht="15.5" x14ac:dyDescent="0.35">
      <c r="C83" s="82"/>
      <c r="D83" s="21">
        <v>2008</v>
      </c>
      <c r="E83" s="82">
        <v>2575</v>
      </c>
      <c r="F83" s="35">
        <v>2845</v>
      </c>
      <c r="H83" s="35">
        <v>3656</v>
      </c>
    </row>
    <row r="84" spans="3:8" ht="15.5" x14ac:dyDescent="0.35">
      <c r="D84" s="21">
        <v>2009</v>
      </c>
      <c r="E84" s="82">
        <v>2287</v>
      </c>
      <c r="F84" s="35">
        <v>2503</v>
      </c>
      <c r="H84" s="35"/>
    </row>
    <row r="85" spans="3:8" ht="15.5" x14ac:dyDescent="0.35">
      <c r="D85" s="21">
        <v>2010</v>
      </c>
      <c r="E85" s="82">
        <v>1969</v>
      </c>
      <c r="F85" s="35">
        <v>2177</v>
      </c>
    </row>
    <row r="86" spans="3:8" ht="15.5" x14ac:dyDescent="0.35">
      <c r="D86" s="21">
        <v>2011</v>
      </c>
      <c r="E86" s="82">
        <v>1880</v>
      </c>
      <c r="F86" s="35">
        <v>2065</v>
      </c>
    </row>
    <row r="87" spans="3:8" ht="15.5" x14ac:dyDescent="0.35">
      <c r="D87" s="21">
        <v>2012</v>
      </c>
      <c r="E87" s="82">
        <v>1980</v>
      </c>
      <c r="F87" s="35">
        <v>2158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C78"/>
  <sheetViews>
    <sheetView zoomScale="75" zoomScaleNormal="75" workbookViewId="0"/>
  </sheetViews>
  <sheetFormatPr defaultColWidth="9.1796875" defaultRowHeight="12.5" x14ac:dyDescent="0.25"/>
  <cols>
    <col min="1" max="1" width="9.1796875" style="101"/>
    <col min="2" max="2" width="13.1796875" style="101" customWidth="1"/>
    <col min="3" max="16384" width="9.1796875" style="101"/>
  </cols>
  <sheetData>
    <row r="1" spans="1:3" ht="23" x14ac:dyDescent="0.5">
      <c r="A1" s="13" t="s">
        <v>7</v>
      </c>
    </row>
    <row r="4" spans="1:3" ht="17.5" x14ac:dyDescent="0.35">
      <c r="B4" s="14" t="s">
        <v>8</v>
      </c>
      <c r="C4" s="14" t="s">
        <v>1</v>
      </c>
    </row>
    <row r="5" spans="1:3" ht="17.5" x14ac:dyDescent="0.35">
      <c r="B5" s="14" t="s">
        <v>9</v>
      </c>
      <c r="C5" s="14" t="s">
        <v>10</v>
      </c>
    </row>
    <row r="6" spans="1:3" ht="17.5" x14ac:dyDescent="0.35">
      <c r="B6" s="14"/>
      <c r="C6" s="14" t="s">
        <v>11</v>
      </c>
    </row>
    <row r="7" spans="1:3" ht="17.5" x14ac:dyDescent="0.35">
      <c r="B7" s="14"/>
      <c r="C7" s="14" t="s">
        <v>12</v>
      </c>
    </row>
    <row r="76" spans="1:1" ht="18" x14ac:dyDescent="0.4">
      <c r="A76" s="15"/>
    </row>
    <row r="77" spans="1:1" ht="18" x14ac:dyDescent="0.4">
      <c r="A77" s="15"/>
    </row>
    <row r="78" spans="1:1" ht="18.75" customHeight="1" x14ac:dyDescent="0.4">
      <c r="A78" s="15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zoomScale="75" zoomScaleNormal="100" workbookViewId="0">
      <pane xSplit="2" ySplit="7" topLeftCell="C8" activePane="bottomRight" state="frozen"/>
      <selection activeCell="B38" sqref="A1:XFD1048576"/>
      <selection pane="topRight" activeCell="B38" sqref="A1:XFD1048576"/>
      <selection pane="bottomLeft" activeCell="B38" sqref="A1:XFD1048576"/>
      <selection pane="bottomRight" activeCell="C8" sqref="C8"/>
    </sheetView>
  </sheetViews>
  <sheetFormatPr defaultColWidth="9.1796875" defaultRowHeight="12.5" x14ac:dyDescent="0.25"/>
  <cols>
    <col min="1" max="1" width="6.81640625" style="101" customWidth="1"/>
    <col min="2" max="2" width="1.81640625" style="101" customWidth="1"/>
    <col min="3" max="3" width="7.26953125" style="101" customWidth="1"/>
    <col min="4" max="4" width="9.1796875" style="101" hidden="1" customWidth="1"/>
    <col min="5" max="5" width="10" style="101" hidden="1" customWidth="1"/>
    <col min="6" max="6" width="9.1796875" style="101" hidden="1" customWidth="1"/>
    <col min="7" max="7" width="10" style="101" hidden="1" customWidth="1"/>
    <col min="8" max="8" width="6.7265625" style="101" hidden="1" customWidth="1"/>
    <col min="9" max="9" width="7.54296875" style="101" customWidth="1"/>
    <col min="10" max="10" width="9.54296875" style="101" customWidth="1"/>
    <col min="11" max="11" width="10.453125" style="101" customWidth="1"/>
    <col min="12" max="12" width="10.1796875" style="101" customWidth="1"/>
    <col min="13" max="13" width="11.26953125" style="101" customWidth="1"/>
    <col min="14" max="14" width="2.1796875" style="101" customWidth="1"/>
    <col min="15" max="15" width="7.81640625" style="101" customWidth="1"/>
    <col min="16" max="16" width="7.1796875" style="101" customWidth="1"/>
    <col min="17" max="17" width="5.453125" style="101" customWidth="1"/>
    <col min="18" max="18" width="5.7265625" style="101" customWidth="1"/>
    <col min="19" max="19" width="5.81640625" style="101" customWidth="1"/>
    <col min="20" max="20" width="6.26953125" style="101" customWidth="1"/>
    <col min="21" max="21" width="4.81640625" style="101" customWidth="1"/>
    <col min="22" max="22" width="5" style="101" customWidth="1"/>
    <col min="23" max="23" width="1.453125" style="101" customWidth="1"/>
    <col min="24" max="24" width="7.81640625" style="101" customWidth="1"/>
    <col min="25" max="25" width="7.1796875" style="101" customWidth="1"/>
    <col min="26" max="26" width="6.7265625" style="101" customWidth="1"/>
    <col min="27" max="27" width="6" style="101" customWidth="1"/>
    <col min="28" max="28" width="5.7265625" style="101" customWidth="1"/>
    <col min="29" max="31" width="5.54296875" style="101" customWidth="1"/>
    <col min="32" max="32" width="1.26953125" style="101" customWidth="1"/>
    <col min="33" max="33" width="55.54296875" style="101" customWidth="1"/>
    <col min="34" max="16384" width="9.1796875" style="101"/>
  </cols>
  <sheetData>
    <row r="1" spans="1:31" ht="18" x14ac:dyDescent="0.4">
      <c r="A1" s="16" t="s">
        <v>13</v>
      </c>
      <c r="B1" s="16"/>
      <c r="M1" s="17" t="s">
        <v>0</v>
      </c>
    </row>
    <row r="2" spans="1:31" ht="18" x14ac:dyDescent="0.4">
      <c r="A2" s="18"/>
      <c r="B2" s="18"/>
      <c r="G2" s="19"/>
      <c r="M2" s="17" t="s">
        <v>2</v>
      </c>
      <c r="O2" s="101" t="s">
        <v>14</v>
      </c>
    </row>
    <row r="3" spans="1:31" ht="18" x14ac:dyDescent="0.4">
      <c r="A3" s="16" t="s">
        <v>15</v>
      </c>
      <c r="B3" s="16"/>
      <c r="M3" s="17"/>
    </row>
    <row r="4" spans="1:31" ht="18.5" thickBot="1" x14ac:dyDescent="0.45">
      <c r="A4" s="20"/>
      <c r="B4" s="20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O4" s="19" t="s">
        <v>16</v>
      </c>
      <c r="P4" s="19"/>
      <c r="X4" s="19" t="s">
        <v>17</v>
      </c>
    </row>
    <row r="5" spans="1:31" ht="15.5" x14ac:dyDescent="0.35">
      <c r="A5" s="21"/>
      <c r="B5" s="21"/>
      <c r="C5" s="22"/>
      <c r="D5" s="22"/>
      <c r="E5" s="23" t="s">
        <v>0</v>
      </c>
      <c r="F5" s="22"/>
      <c r="G5" s="22"/>
      <c r="H5" s="24"/>
      <c r="I5" s="22"/>
      <c r="J5" s="22"/>
      <c r="K5" s="23" t="s">
        <v>2</v>
      </c>
      <c r="L5" s="22"/>
      <c r="M5" s="22"/>
      <c r="O5" s="101" t="s">
        <v>18</v>
      </c>
      <c r="P5" s="101" t="s">
        <v>19</v>
      </c>
      <c r="X5" s="101" t="s">
        <v>20</v>
      </c>
    </row>
    <row r="6" spans="1:31" ht="15.5" x14ac:dyDescent="0.35">
      <c r="A6" s="21"/>
      <c r="B6" s="21"/>
      <c r="C6" s="18"/>
      <c r="D6" s="21"/>
      <c r="E6" s="21"/>
      <c r="F6" s="25" t="s">
        <v>21</v>
      </c>
      <c r="G6" s="25" t="s">
        <v>4</v>
      </c>
      <c r="H6" s="21"/>
      <c r="I6" s="21"/>
      <c r="J6" s="26" t="s">
        <v>22</v>
      </c>
      <c r="K6" s="26" t="s">
        <v>23</v>
      </c>
      <c r="L6" s="25" t="s">
        <v>24</v>
      </c>
      <c r="M6" s="25" t="s">
        <v>4</v>
      </c>
      <c r="O6" s="101" t="s">
        <v>20</v>
      </c>
      <c r="P6" s="101" t="s">
        <v>25</v>
      </c>
      <c r="R6" s="101" t="s">
        <v>26</v>
      </c>
      <c r="T6" s="101" t="s">
        <v>27</v>
      </c>
      <c r="X6" s="101" t="s">
        <v>28</v>
      </c>
      <c r="Y6" s="101" t="s">
        <v>19</v>
      </c>
      <c r="AA6" s="101" t="s">
        <v>26</v>
      </c>
      <c r="AC6" s="101" t="s">
        <v>27</v>
      </c>
    </row>
    <row r="7" spans="1:31" ht="16" thickBot="1" x14ac:dyDescent="0.4">
      <c r="A7" s="27" t="s">
        <v>29</v>
      </c>
      <c r="B7" s="28"/>
      <c r="C7" s="28" t="s">
        <v>30</v>
      </c>
      <c r="D7" s="28" t="s">
        <v>22</v>
      </c>
      <c r="E7" s="28" t="s">
        <v>23</v>
      </c>
      <c r="F7" s="29" t="s">
        <v>22</v>
      </c>
      <c r="G7" s="27" t="s">
        <v>31</v>
      </c>
      <c r="H7" s="29"/>
      <c r="I7" s="28" t="s">
        <v>32</v>
      </c>
      <c r="J7" s="28" t="s">
        <v>33</v>
      </c>
      <c r="K7" s="28" t="s">
        <v>33</v>
      </c>
      <c r="L7" s="29" t="s">
        <v>22</v>
      </c>
      <c r="M7" s="29" t="s">
        <v>31</v>
      </c>
      <c r="O7" s="101" t="s">
        <v>28</v>
      </c>
      <c r="P7" s="101" t="s">
        <v>34</v>
      </c>
      <c r="R7" s="101" t="s">
        <v>35</v>
      </c>
      <c r="T7" s="101" t="s">
        <v>36</v>
      </c>
      <c r="X7" s="101" t="s">
        <v>37</v>
      </c>
      <c r="Y7" s="101" t="s">
        <v>25</v>
      </c>
      <c r="AA7" s="101" t="s">
        <v>35</v>
      </c>
      <c r="AC7" s="101" t="s">
        <v>38</v>
      </c>
    </row>
    <row r="8" spans="1:31" ht="13.5" customHeight="1" x14ac:dyDescent="0.35">
      <c r="A8" s="30"/>
      <c r="B8" s="26"/>
      <c r="C8" s="26"/>
      <c r="D8" s="26"/>
      <c r="E8" s="26"/>
      <c r="F8" s="31"/>
      <c r="G8" s="31"/>
      <c r="H8" s="31"/>
      <c r="I8" s="26"/>
      <c r="J8" s="26"/>
      <c r="K8" s="26"/>
      <c r="L8" s="31"/>
      <c r="M8" s="32" t="s">
        <v>39</v>
      </c>
    </row>
    <row r="9" spans="1:31" ht="15.5" x14ac:dyDescent="0.35">
      <c r="A9" s="33">
        <v>1938</v>
      </c>
      <c r="B9" s="21"/>
      <c r="C9" s="34" t="s">
        <v>40</v>
      </c>
      <c r="D9" s="34" t="s">
        <v>40</v>
      </c>
      <c r="E9" s="34" t="s">
        <v>40</v>
      </c>
      <c r="F9" s="34" t="s">
        <v>40</v>
      </c>
      <c r="G9" s="34" t="s">
        <v>40</v>
      </c>
      <c r="H9" s="34"/>
      <c r="I9" s="35">
        <v>655</v>
      </c>
      <c r="J9" s="35">
        <v>5309</v>
      </c>
      <c r="K9" s="35">
        <v>14451</v>
      </c>
      <c r="L9" s="35">
        <v>5964</v>
      </c>
      <c r="M9" s="35">
        <v>20415</v>
      </c>
      <c r="N9" s="104"/>
      <c r="O9" s="104"/>
      <c r="P9" s="104"/>
      <c r="Q9" s="104"/>
      <c r="R9" s="104"/>
      <c r="S9" s="104"/>
      <c r="T9" s="104"/>
      <c r="U9" s="104"/>
      <c r="V9" s="104"/>
      <c r="W9" s="104"/>
    </row>
    <row r="10" spans="1:31" ht="15.5" x14ac:dyDescent="0.35">
      <c r="A10" s="33">
        <v>1947</v>
      </c>
      <c r="B10" s="21"/>
      <c r="C10" s="34" t="s">
        <v>40</v>
      </c>
      <c r="D10" s="34" t="s">
        <v>40</v>
      </c>
      <c r="E10" s="34" t="s">
        <v>40</v>
      </c>
      <c r="F10" s="34" t="s">
        <v>40</v>
      </c>
      <c r="G10" s="34" t="s">
        <v>40</v>
      </c>
      <c r="H10" s="34"/>
      <c r="I10" s="35">
        <v>554</v>
      </c>
      <c r="J10" s="34" t="s">
        <v>40</v>
      </c>
      <c r="K10" s="34" t="s">
        <v>40</v>
      </c>
      <c r="L10" s="34" t="s">
        <v>40</v>
      </c>
      <c r="M10" s="35">
        <v>14655</v>
      </c>
      <c r="N10" s="104"/>
      <c r="O10" s="104"/>
      <c r="P10" s="104"/>
      <c r="Q10" s="104"/>
      <c r="R10" s="104"/>
      <c r="S10" s="104"/>
      <c r="T10" s="104"/>
      <c r="U10" s="104"/>
      <c r="V10" s="104"/>
      <c r="W10" s="104"/>
    </row>
    <row r="11" spans="1:31" ht="15.5" x14ac:dyDescent="0.35">
      <c r="A11" s="33">
        <v>1948</v>
      </c>
      <c r="B11" s="21"/>
      <c r="C11" s="34" t="s">
        <v>40</v>
      </c>
      <c r="D11" s="34" t="s">
        <v>40</v>
      </c>
      <c r="E11" s="34" t="s">
        <v>40</v>
      </c>
      <c r="F11" s="34" t="s">
        <v>40</v>
      </c>
      <c r="G11" s="34" t="s">
        <v>40</v>
      </c>
      <c r="H11" s="34"/>
      <c r="I11" s="35">
        <v>534</v>
      </c>
      <c r="J11" s="34" t="s">
        <v>40</v>
      </c>
      <c r="K11" s="34" t="s">
        <v>40</v>
      </c>
      <c r="L11" s="34" t="s">
        <v>40</v>
      </c>
      <c r="M11" s="35">
        <v>13635</v>
      </c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AA11" s="101" t="s">
        <v>41</v>
      </c>
      <c r="AB11" s="101" t="s">
        <v>42</v>
      </c>
      <c r="AC11" s="101" t="s">
        <v>43</v>
      </c>
      <c r="AD11" s="101" t="s">
        <v>44</v>
      </c>
      <c r="AE11" s="101" t="s">
        <v>45</v>
      </c>
    </row>
    <row r="12" spans="1:31" ht="15.5" x14ac:dyDescent="0.35">
      <c r="A12" s="33">
        <v>1949</v>
      </c>
      <c r="B12" s="21"/>
      <c r="C12" s="34" t="s">
        <v>40</v>
      </c>
      <c r="D12" s="34" t="s">
        <v>40</v>
      </c>
      <c r="E12" s="34" t="s">
        <v>40</v>
      </c>
      <c r="F12" s="34" t="s">
        <v>40</v>
      </c>
      <c r="G12" s="34" t="s">
        <v>40</v>
      </c>
      <c r="H12" s="34"/>
      <c r="I12" s="35">
        <v>535</v>
      </c>
      <c r="J12" s="34" t="s">
        <v>40</v>
      </c>
      <c r="K12" s="34" t="s">
        <v>40</v>
      </c>
      <c r="L12" s="34" t="s">
        <v>40</v>
      </c>
      <c r="M12" s="35">
        <v>14706</v>
      </c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88">
        <v>539.20000000000005</v>
      </c>
      <c r="Y12" s="205">
        <v>23.220680437919988</v>
      </c>
      <c r="Z12" s="188">
        <v>1949</v>
      </c>
      <c r="AA12" s="188">
        <v>492.75863912416008</v>
      </c>
      <c r="AB12" s="188">
        <v>585.64136087584006</v>
      </c>
      <c r="AC12" s="188">
        <v>535</v>
      </c>
      <c r="AD12" s="206" t="s">
        <v>196</v>
      </c>
      <c r="AE12" s="206" t="s">
        <v>196</v>
      </c>
    </row>
    <row r="13" spans="1:31" s="40" customFormat="1" ht="15.5" x14ac:dyDescent="0.35">
      <c r="A13" s="36">
        <v>1950</v>
      </c>
      <c r="B13" s="18"/>
      <c r="C13" s="37" t="s">
        <v>40</v>
      </c>
      <c r="D13" s="37" t="s">
        <v>40</v>
      </c>
      <c r="E13" s="37" t="s">
        <v>40</v>
      </c>
      <c r="F13" s="37" t="s">
        <v>40</v>
      </c>
      <c r="G13" s="37" t="s">
        <v>40</v>
      </c>
      <c r="H13" s="37"/>
      <c r="I13" s="38">
        <v>529</v>
      </c>
      <c r="J13" s="38">
        <v>4553</v>
      </c>
      <c r="K13" s="38">
        <v>10774</v>
      </c>
      <c r="L13" s="38">
        <v>5082</v>
      </c>
      <c r="M13" s="38">
        <v>15856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188">
        <v>525.4</v>
      </c>
      <c r="Y13" s="205">
        <v>22.921605528409216</v>
      </c>
      <c r="Z13" s="188">
        <v>1950</v>
      </c>
      <c r="AA13" s="188">
        <v>479.55678894318157</v>
      </c>
      <c r="AB13" s="188">
        <v>571.24321105681838</v>
      </c>
      <c r="AC13" s="188">
        <v>529</v>
      </c>
      <c r="AD13" s="206" t="s">
        <v>196</v>
      </c>
      <c r="AE13" s="206" t="s">
        <v>196</v>
      </c>
    </row>
    <row r="14" spans="1:31" ht="15.5" x14ac:dyDescent="0.35">
      <c r="A14" s="33">
        <v>1951</v>
      </c>
      <c r="B14" s="21"/>
      <c r="C14" s="34" t="s">
        <v>40</v>
      </c>
      <c r="D14" s="34" t="s">
        <v>40</v>
      </c>
      <c r="E14" s="34" t="s">
        <v>40</v>
      </c>
      <c r="F14" s="34" t="s">
        <v>40</v>
      </c>
      <c r="G14" s="34" t="s">
        <v>40</v>
      </c>
      <c r="H14" s="34"/>
      <c r="I14" s="35">
        <v>544</v>
      </c>
      <c r="J14" s="35">
        <v>4545</v>
      </c>
      <c r="K14" s="35">
        <v>11806</v>
      </c>
      <c r="L14" s="35">
        <v>5089</v>
      </c>
      <c r="M14" s="35">
        <v>16895</v>
      </c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88">
        <v>534.4</v>
      </c>
      <c r="Y14" s="205">
        <v>23.117093242879822</v>
      </c>
      <c r="Z14" s="188">
        <v>1951</v>
      </c>
      <c r="AA14" s="188">
        <v>488.16581351424031</v>
      </c>
      <c r="AB14" s="188">
        <v>580.63418648575964</v>
      </c>
      <c r="AC14" s="188">
        <v>544</v>
      </c>
      <c r="AD14" s="206" t="s">
        <v>196</v>
      </c>
      <c r="AE14" s="206" t="s">
        <v>196</v>
      </c>
    </row>
    <row r="15" spans="1:31" ht="15.5" x14ac:dyDescent="0.35">
      <c r="A15" s="33">
        <v>1952</v>
      </c>
      <c r="B15" s="21"/>
      <c r="C15" s="34" t="s">
        <v>40</v>
      </c>
      <c r="D15" s="34" t="s">
        <v>40</v>
      </c>
      <c r="E15" s="34" t="s">
        <v>40</v>
      </c>
      <c r="F15" s="34" t="s">
        <v>40</v>
      </c>
      <c r="G15" s="34" t="s">
        <v>40</v>
      </c>
      <c r="H15" s="34"/>
      <c r="I15" s="35">
        <v>485</v>
      </c>
      <c r="J15" s="35">
        <v>4424</v>
      </c>
      <c r="K15" s="35">
        <v>11638</v>
      </c>
      <c r="L15" s="35">
        <v>4909</v>
      </c>
      <c r="M15" s="35">
        <v>16547</v>
      </c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88">
        <v>536.4</v>
      </c>
      <c r="Y15" s="205">
        <v>23.160310878742539</v>
      </c>
      <c r="Z15" s="188">
        <v>1952</v>
      </c>
      <c r="AA15" s="188">
        <v>490.07937824251491</v>
      </c>
      <c r="AB15" s="188">
        <v>582.72062175748511</v>
      </c>
      <c r="AC15" s="188">
        <v>485</v>
      </c>
      <c r="AD15" s="206" t="s">
        <v>197</v>
      </c>
      <c r="AE15" s="206" t="s">
        <v>196</v>
      </c>
    </row>
    <row r="16" spans="1:31" ht="15.5" x14ac:dyDescent="0.35">
      <c r="A16" s="33">
        <v>1953</v>
      </c>
      <c r="B16" s="21"/>
      <c r="C16" s="34" t="s">
        <v>40</v>
      </c>
      <c r="D16" s="34" t="s">
        <v>40</v>
      </c>
      <c r="E16" s="34" t="s">
        <v>40</v>
      </c>
      <c r="F16" s="34" t="s">
        <v>40</v>
      </c>
      <c r="G16" s="34" t="s">
        <v>40</v>
      </c>
      <c r="H16" s="34"/>
      <c r="I16" s="35">
        <v>579</v>
      </c>
      <c r="J16" s="35">
        <v>5170</v>
      </c>
      <c r="K16" s="35">
        <v>12594</v>
      </c>
      <c r="L16" s="35">
        <v>5749</v>
      </c>
      <c r="M16" s="35">
        <v>18343</v>
      </c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88">
        <v>552.6</v>
      </c>
      <c r="Y16" s="205">
        <v>23.507445628991679</v>
      </c>
      <c r="Z16" s="188">
        <v>1953</v>
      </c>
      <c r="AA16" s="188">
        <v>505.58510874201664</v>
      </c>
      <c r="AB16" s="188">
        <v>599.61489125798334</v>
      </c>
      <c r="AC16" s="188">
        <v>579</v>
      </c>
      <c r="AD16" s="206" t="s">
        <v>196</v>
      </c>
      <c r="AE16" s="206" t="s">
        <v>196</v>
      </c>
    </row>
    <row r="17" spans="1:31" ht="15.5" x14ac:dyDescent="0.35">
      <c r="A17" s="33">
        <v>1954</v>
      </c>
      <c r="B17" s="21"/>
      <c r="C17" s="34" t="s">
        <v>40</v>
      </c>
      <c r="D17" s="34" t="s">
        <v>40</v>
      </c>
      <c r="E17" s="34" t="s">
        <v>40</v>
      </c>
      <c r="F17" s="34" t="s">
        <v>40</v>
      </c>
      <c r="G17" s="34" t="s">
        <v>40</v>
      </c>
      <c r="H17" s="34"/>
      <c r="I17" s="35">
        <v>545</v>
      </c>
      <c r="J17" s="35">
        <v>4875</v>
      </c>
      <c r="K17" s="35">
        <v>13481</v>
      </c>
      <c r="L17" s="35">
        <v>5420</v>
      </c>
      <c r="M17" s="35">
        <v>18901</v>
      </c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88">
        <v>551.79999999999995</v>
      </c>
      <c r="Y17" s="205">
        <v>23.490423580684958</v>
      </c>
      <c r="Z17" s="188">
        <v>1954</v>
      </c>
      <c r="AA17" s="188">
        <v>504.81915283863003</v>
      </c>
      <c r="AB17" s="188">
        <v>598.78084716136982</v>
      </c>
      <c r="AC17" s="188">
        <v>545</v>
      </c>
      <c r="AD17" s="206" t="s">
        <v>196</v>
      </c>
      <c r="AE17" s="206" t="s">
        <v>196</v>
      </c>
    </row>
    <row r="18" spans="1:31" s="40" customFormat="1" ht="15.5" x14ac:dyDescent="0.35">
      <c r="A18" s="36">
        <v>1955</v>
      </c>
      <c r="B18" s="18"/>
      <c r="C18" s="37" t="s">
        <v>40</v>
      </c>
      <c r="D18" s="37" t="s">
        <v>40</v>
      </c>
      <c r="E18" s="37" t="s">
        <v>40</v>
      </c>
      <c r="F18" s="37" t="s">
        <v>40</v>
      </c>
      <c r="G18" s="37" t="s">
        <v>40</v>
      </c>
      <c r="H18" s="37"/>
      <c r="I18" s="38">
        <v>610</v>
      </c>
      <c r="J18" s="38">
        <v>5096</v>
      </c>
      <c r="K18" s="38">
        <v>15193</v>
      </c>
      <c r="L18" s="38">
        <v>5706</v>
      </c>
      <c r="M18" s="38">
        <v>20899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188">
        <v>564.79999999999995</v>
      </c>
      <c r="Y18" s="205">
        <v>23.765521244020714</v>
      </c>
      <c r="Z18" s="188">
        <v>1955</v>
      </c>
      <c r="AA18" s="188">
        <v>517.26895751195855</v>
      </c>
      <c r="AB18" s="188">
        <v>612.33104248804136</v>
      </c>
      <c r="AC18" s="188">
        <v>610</v>
      </c>
      <c r="AD18" s="206" t="s">
        <v>196</v>
      </c>
      <c r="AE18" s="206" t="s">
        <v>196</v>
      </c>
    </row>
    <row r="19" spans="1:31" ht="15.5" x14ac:dyDescent="0.35">
      <c r="A19" s="33">
        <v>1956</v>
      </c>
      <c r="B19" s="21"/>
      <c r="C19" s="34" t="s">
        <v>40</v>
      </c>
      <c r="D19" s="34" t="s">
        <v>40</v>
      </c>
      <c r="E19" s="34" t="s">
        <v>40</v>
      </c>
      <c r="F19" s="34" t="s">
        <v>40</v>
      </c>
      <c r="G19" s="34" t="s">
        <v>40</v>
      </c>
      <c r="H19" s="34"/>
      <c r="I19" s="35">
        <v>540</v>
      </c>
      <c r="J19" s="35">
        <v>5049</v>
      </c>
      <c r="K19" s="35">
        <v>15870</v>
      </c>
      <c r="L19" s="35">
        <v>5589</v>
      </c>
      <c r="M19" s="35">
        <v>21459</v>
      </c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88">
        <v>570</v>
      </c>
      <c r="Y19" s="205">
        <v>23.874672772626646</v>
      </c>
      <c r="Z19" s="188">
        <v>1956</v>
      </c>
      <c r="AA19" s="188">
        <v>522.25065445474672</v>
      </c>
      <c r="AB19" s="188">
        <v>617.74934554525328</v>
      </c>
      <c r="AC19" s="188">
        <v>540</v>
      </c>
      <c r="AD19" s="206" t="s">
        <v>196</v>
      </c>
      <c r="AE19" s="206" t="s">
        <v>196</v>
      </c>
    </row>
    <row r="20" spans="1:31" ht="15.5" x14ac:dyDescent="0.35">
      <c r="A20" s="33">
        <v>1957</v>
      </c>
      <c r="B20" s="21"/>
      <c r="C20" s="34" t="s">
        <v>40</v>
      </c>
      <c r="D20" s="34" t="s">
        <v>40</v>
      </c>
      <c r="E20" s="34" t="s">
        <v>40</v>
      </c>
      <c r="F20" s="34" t="s">
        <v>40</v>
      </c>
      <c r="G20" s="34" t="s">
        <v>40</v>
      </c>
      <c r="H20" s="34"/>
      <c r="I20" s="35">
        <v>550</v>
      </c>
      <c r="J20" s="35">
        <v>5006</v>
      </c>
      <c r="K20" s="35">
        <v>15861</v>
      </c>
      <c r="L20" s="35">
        <v>5556</v>
      </c>
      <c r="M20" s="35">
        <v>21417</v>
      </c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88">
        <v>581.79999999999995</v>
      </c>
      <c r="Y20" s="205">
        <v>24.120530674095875</v>
      </c>
      <c r="Z20" s="188">
        <v>1957</v>
      </c>
      <c r="AA20" s="188">
        <v>533.55893865180815</v>
      </c>
      <c r="AB20" s="188">
        <v>630.04106134819176</v>
      </c>
      <c r="AC20" s="188">
        <v>550</v>
      </c>
      <c r="AD20" s="206" t="s">
        <v>196</v>
      </c>
      <c r="AE20" s="206" t="s">
        <v>196</v>
      </c>
    </row>
    <row r="21" spans="1:31" ht="15.5" x14ac:dyDescent="0.35">
      <c r="A21" s="33">
        <v>1958</v>
      </c>
      <c r="B21" s="21"/>
      <c r="C21" s="34" t="s">
        <v>40</v>
      </c>
      <c r="D21" s="34" t="s">
        <v>40</v>
      </c>
      <c r="E21" s="34" t="s">
        <v>40</v>
      </c>
      <c r="F21" s="34" t="s">
        <v>40</v>
      </c>
      <c r="G21" s="34" t="s">
        <v>40</v>
      </c>
      <c r="H21" s="34"/>
      <c r="I21" s="35">
        <v>605</v>
      </c>
      <c r="J21" s="35">
        <v>5302</v>
      </c>
      <c r="K21" s="35">
        <v>16923</v>
      </c>
      <c r="L21" s="35">
        <v>5907</v>
      </c>
      <c r="M21" s="35">
        <v>22830</v>
      </c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88">
        <v>589.4</v>
      </c>
      <c r="Y21" s="205">
        <v>24.277561656805652</v>
      </c>
      <c r="Z21" s="188">
        <v>1958</v>
      </c>
      <c r="AA21" s="188">
        <v>540.84487668638872</v>
      </c>
      <c r="AB21" s="188">
        <v>637.95512331361124</v>
      </c>
      <c r="AC21" s="188">
        <v>605</v>
      </c>
      <c r="AD21" s="206" t="s">
        <v>196</v>
      </c>
      <c r="AE21" s="206" t="s">
        <v>196</v>
      </c>
    </row>
    <row r="22" spans="1:31" ht="15.5" x14ac:dyDescent="0.35">
      <c r="A22" s="33">
        <v>1959</v>
      </c>
      <c r="B22" s="21"/>
      <c r="C22" s="34" t="s">
        <v>40</v>
      </c>
      <c r="D22" s="34" t="s">
        <v>40</v>
      </c>
      <c r="E22" s="34" t="s">
        <v>40</v>
      </c>
      <c r="F22" s="34" t="s">
        <v>40</v>
      </c>
      <c r="G22" s="34" t="s">
        <v>40</v>
      </c>
      <c r="H22" s="34"/>
      <c r="I22" s="35">
        <v>604</v>
      </c>
      <c r="J22" s="35">
        <v>6336</v>
      </c>
      <c r="K22" s="35">
        <v>18071</v>
      </c>
      <c r="L22" s="35">
        <v>6940</v>
      </c>
      <c r="M22" s="35">
        <v>25011</v>
      </c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88">
        <v>615.6</v>
      </c>
      <c r="Y22" s="205">
        <v>24.8112877537624</v>
      </c>
      <c r="Z22" s="188">
        <v>1959</v>
      </c>
      <c r="AA22" s="188">
        <v>565.97742449247517</v>
      </c>
      <c r="AB22" s="188">
        <v>665.22257550752488</v>
      </c>
      <c r="AC22" s="188">
        <v>604</v>
      </c>
      <c r="AD22" s="206" t="s">
        <v>196</v>
      </c>
      <c r="AE22" s="206" t="s">
        <v>196</v>
      </c>
    </row>
    <row r="23" spans="1:31" s="40" customFormat="1" ht="15.5" x14ac:dyDescent="0.35">
      <c r="A23" s="36">
        <v>1960</v>
      </c>
      <c r="B23" s="18"/>
      <c r="C23" s="37" t="s">
        <v>40</v>
      </c>
      <c r="D23" s="37" t="s">
        <v>40</v>
      </c>
      <c r="E23" s="37" t="s">
        <v>40</v>
      </c>
      <c r="F23" s="37" t="s">
        <v>40</v>
      </c>
      <c r="G23" s="37" t="s">
        <v>40</v>
      </c>
      <c r="H23" s="37"/>
      <c r="I23" s="38">
        <v>648</v>
      </c>
      <c r="J23" s="38">
        <v>6632</v>
      </c>
      <c r="K23" s="38">
        <v>19035</v>
      </c>
      <c r="L23" s="38">
        <v>7280</v>
      </c>
      <c r="M23" s="38">
        <v>26315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188">
        <v>638.4</v>
      </c>
      <c r="Y23" s="205">
        <v>25.266578715766009</v>
      </c>
      <c r="Z23" s="188">
        <v>1960</v>
      </c>
      <c r="AA23" s="188">
        <v>587.86684256846797</v>
      </c>
      <c r="AB23" s="188">
        <v>688.93315743153198</v>
      </c>
      <c r="AC23" s="188">
        <v>648</v>
      </c>
      <c r="AD23" s="206" t="s">
        <v>196</v>
      </c>
      <c r="AE23" s="206" t="s">
        <v>196</v>
      </c>
    </row>
    <row r="24" spans="1:31" ht="15.5" x14ac:dyDescent="0.35">
      <c r="A24" s="33">
        <v>1961</v>
      </c>
      <c r="B24" s="21"/>
      <c r="C24" s="34" t="s">
        <v>40</v>
      </c>
      <c r="D24" s="34" t="s">
        <v>40</v>
      </c>
      <c r="E24" s="34" t="s">
        <v>40</v>
      </c>
      <c r="F24" s="34" t="s">
        <v>40</v>
      </c>
      <c r="G24" s="34" t="s">
        <v>40</v>
      </c>
      <c r="H24" s="34"/>
      <c r="I24" s="35">
        <v>671</v>
      </c>
      <c r="J24" s="35">
        <v>7228</v>
      </c>
      <c r="K24" s="35">
        <v>19463</v>
      </c>
      <c r="L24" s="35">
        <v>7899</v>
      </c>
      <c r="M24" s="35">
        <v>27362</v>
      </c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88">
        <v>659.8</v>
      </c>
      <c r="Y24" s="205">
        <v>25.686572367678799</v>
      </c>
      <c r="Z24" s="188">
        <v>1961</v>
      </c>
      <c r="AA24" s="188">
        <v>608.42685526464231</v>
      </c>
      <c r="AB24" s="188">
        <v>711.1731447353576</v>
      </c>
      <c r="AC24" s="188">
        <v>671</v>
      </c>
      <c r="AD24" s="206" t="s">
        <v>196</v>
      </c>
      <c r="AE24" s="206" t="s">
        <v>196</v>
      </c>
    </row>
    <row r="25" spans="1:31" ht="15.5" x14ac:dyDescent="0.35">
      <c r="A25" s="33">
        <v>1962</v>
      </c>
      <c r="B25" s="21"/>
      <c r="C25" s="34" t="s">
        <v>40</v>
      </c>
      <c r="D25" s="34" t="s">
        <v>40</v>
      </c>
      <c r="E25" s="34" t="s">
        <v>40</v>
      </c>
      <c r="F25" s="34" t="s">
        <v>40</v>
      </c>
      <c r="G25" s="34" t="s">
        <v>40</v>
      </c>
      <c r="H25" s="34"/>
      <c r="I25" s="35">
        <v>664</v>
      </c>
      <c r="J25" s="35">
        <v>7052</v>
      </c>
      <c r="K25" s="35">
        <v>18987</v>
      </c>
      <c r="L25" s="35">
        <v>7716</v>
      </c>
      <c r="M25" s="35">
        <v>26703</v>
      </c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88">
        <v>689.8</v>
      </c>
      <c r="Y25" s="205">
        <v>26.264043862284421</v>
      </c>
      <c r="Z25" s="188">
        <v>1962</v>
      </c>
      <c r="AA25" s="188">
        <v>637.27191227543108</v>
      </c>
      <c r="AB25" s="188">
        <v>742.32808772456883</v>
      </c>
      <c r="AC25" s="188">
        <v>664</v>
      </c>
      <c r="AD25" s="206" t="s">
        <v>196</v>
      </c>
      <c r="AE25" s="206" t="s">
        <v>196</v>
      </c>
    </row>
    <row r="26" spans="1:31" ht="15.5" x14ac:dyDescent="0.35">
      <c r="A26" s="33">
        <v>1963</v>
      </c>
      <c r="B26" s="21"/>
      <c r="C26" s="34" t="s">
        <v>40</v>
      </c>
      <c r="D26" s="34" t="s">
        <v>40</v>
      </c>
      <c r="E26" s="34" t="s">
        <v>40</v>
      </c>
      <c r="F26" s="34" t="s">
        <v>40</v>
      </c>
      <c r="G26" s="34" t="s">
        <v>40</v>
      </c>
      <c r="H26" s="34"/>
      <c r="I26" s="35">
        <v>712</v>
      </c>
      <c r="J26" s="35">
        <v>7227</v>
      </c>
      <c r="K26" s="35">
        <v>19789</v>
      </c>
      <c r="L26" s="35">
        <v>7939</v>
      </c>
      <c r="M26" s="35">
        <v>27728</v>
      </c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88">
        <v>708.8</v>
      </c>
      <c r="Y26" s="205">
        <v>26.623298067669978</v>
      </c>
      <c r="Z26" s="188">
        <v>1963</v>
      </c>
      <c r="AA26" s="188">
        <v>655.55340386466003</v>
      </c>
      <c r="AB26" s="188">
        <v>762.04659613533988</v>
      </c>
      <c r="AC26" s="188">
        <v>712</v>
      </c>
      <c r="AD26" s="206" t="s">
        <v>196</v>
      </c>
      <c r="AE26" s="206" t="s">
        <v>196</v>
      </c>
    </row>
    <row r="27" spans="1:31" ht="15.5" x14ac:dyDescent="0.35">
      <c r="A27" s="33">
        <v>1964</v>
      </c>
      <c r="B27" s="21"/>
      <c r="C27" s="34" t="s">
        <v>40</v>
      </c>
      <c r="D27" s="34" t="s">
        <v>40</v>
      </c>
      <c r="E27" s="34" t="s">
        <v>40</v>
      </c>
      <c r="F27" s="34" t="s">
        <v>40</v>
      </c>
      <c r="G27" s="34" t="s">
        <v>40</v>
      </c>
      <c r="H27" s="34"/>
      <c r="I27" s="35">
        <v>754</v>
      </c>
      <c r="J27" s="35">
        <v>8136</v>
      </c>
      <c r="K27" s="35">
        <v>21637</v>
      </c>
      <c r="L27" s="35">
        <v>8890</v>
      </c>
      <c r="M27" s="35">
        <v>30527</v>
      </c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88">
        <v>732.6</v>
      </c>
      <c r="Y27" s="205">
        <v>27.066584564735905</v>
      </c>
      <c r="Z27" s="188">
        <v>1964</v>
      </c>
      <c r="AA27" s="188">
        <v>678.46683087052816</v>
      </c>
      <c r="AB27" s="188">
        <v>786.73316912947189</v>
      </c>
      <c r="AC27" s="188">
        <v>754</v>
      </c>
      <c r="AD27" s="206" t="s">
        <v>196</v>
      </c>
      <c r="AE27" s="206" t="s">
        <v>196</v>
      </c>
    </row>
    <row r="28" spans="1:31" s="40" customFormat="1" ht="15.5" x14ac:dyDescent="0.35">
      <c r="A28" s="36">
        <v>1965</v>
      </c>
      <c r="B28" s="18"/>
      <c r="C28" s="37" t="s">
        <v>40</v>
      </c>
      <c r="D28" s="37" t="s">
        <v>40</v>
      </c>
      <c r="E28" s="37" t="s">
        <v>40</v>
      </c>
      <c r="F28" s="37" t="s">
        <v>40</v>
      </c>
      <c r="G28" s="37" t="s">
        <v>40</v>
      </c>
      <c r="H28" s="37"/>
      <c r="I28" s="38">
        <v>743</v>
      </c>
      <c r="J28" s="38">
        <v>8744</v>
      </c>
      <c r="K28" s="38">
        <v>22340</v>
      </c>
      <c r="L28" s="38">
        <v>9487</v>
      </c>
      <c r="M28" s="38">
        <v>31827</v>
      </c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188">
        <v>755.4</v>
      </c>
      <c r="Y28" s="205">
        <v>27.48454110950372</v>
      </c>
      <c r="Z28" s="188">
        <v>1965</v>
      </c>
      <c r="AA28" s="188">
        <v>700.43091778099256</v>
      </c>
      <c r="AB28" s="188">
        <v>810.3690822190074</v>
      </c>
      <c r="AC28" s="188">
        <v>743</v>
      </c>
      <c r="AD28" s="206" t="s">
        <v>196</v>
      </c>
      <c r="AE28" s="206" t="s">
        <v>196</v>
      </c>
    </row>
    <row r="29" spans="1:31" ht="15.5" x14ac:dyDescent="0.35">
      <c r="A29" s="33">
        <v>1966</v>
      </c>
      <c r="B29" s="21"/>
      <c r="C29" s="34" t="s">
        <v>40</v>
      </c>
      <c r="D29" s="34" t="s">
        <v>40</v>
      </c>
      <c r="E29" s="34" t="s">
        <v>40</v>
      </c>
      <c r="F29" s="34" t="s">
        <v>40</v>
      </c>
      <c r="G29" s="35">
        <v>23225</v>
      </c>
      <c r="H29" s="35"/>
      <c r="I29" s="35">
        <v>790</v>
      </c>
      <c r="J29" s="35">
        <v>9253</v>
      </c>
      <c r="K29" s="35">
        <v>22237</v>
      </c>
      <c r="L29" s="35">
        <v>10043</v>
      </c>
      <c r="M29" s="35">
        <v>32280</v>
      </c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88">
        <v>766.8</v>
      </c>
      <c r="Y29" s="205">
        <v>27.691153822114384</v>
      </c>
      <c r="Z29" s="188">
        <v>1966</v>
      </c>
      <c r="AA29" s="188">
        <v>711.41769235577124</v>
      </c>
      <c r="AB29" s="188">
        <v>822.18230764422867</v>
      </c>
      <c r="AC29" s="188">
        <v>790</v>
      </c>
      <c r="AD29" s="206" t="s">
        <v>196</v>
      </c>
      <c r="AE29" s="206" t="s">
        <v>196</v>
      </c>
    </row>
    <row r="30" spans="1:31" ht="15.5" x14ac:dyDescent="0.35">
      <c r="A30" s="33">
        <v>1967</v>
      </c>
      <c r="B30" s="21"/>
      <c r="C30" s="34" t="s">
        <v>40</v>
      </c>
      <c r="D30" s="34" t="s">
        <v>40</v>
      </c>
      <c r="E30" s="34" t="s">
        <v>40</v>
      </c>
      <c r="F30" s="34" t="s">
        <v>40</v>
      </c>
      <c r="G30" s="35">
        <v>22838</v>
      </c>
      <c r="H30" s="35"/>
      <c r="I30" s="35">
        <v>778</v>
      </c>
      <c r="J30" s="35">
        <v>9258</v>
      </c>
      <c r="K30" s="35">
        <v>21724</v>
      </c>
      <c r="L30" s="35">
        <v>10036</v>
      </c>
      <c r="M30" s="35">
        <v>31760</v>
      </c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88">
        <v>794.4</v>
      </c>
      <c r="Y30" s="205">
        <v>28.185102447924507</v>
      </c>
      <c r="Z30" s="188">
        <v>1967</v>
      </c>
      <c r="AA30" s="188">
        <v>738.02979510415094</v>
      </c>
      <c r="AB30" s="188">
        <v>850.77020489584902</v>
      </c>
      <c r="AC30" s="188">
        <v>778</v>
      </c>
      <c r="AD30" s="206" t="s">
        <v>196</v>
      </c>
      <c r="AE30" s="206" t="s">
        <v>196</v>
      </c>
    </row>
    <row r="31" spans="1:31" ht="15.5" x14ac:dyDescent="0.35">
      <c r="A31" s="33">
        <v>1968</v>
      </c>
      <c r="B31" s="21"/>
      <c r="C31" s="34" t="s">
        <v>40</v>
      </c>
      <c r="D31" s="34" t="s">
        <v>40</v>
      </c>
      <c r="E31" s="34" t="s">
        <v>40</v>
      </c>
      <c r="F31" s="34" t="s">
        <v>40</v>
      </c>
      <c r="G31" s="35">
        <v>22120</v>
      </c>
      <c r="H31" s="35"/>
      <c r="I31" s="35">
        <v>769</v>
      </c>
      <c r="J31" s="35">
        <v>9493</v>
      </c>
      <c r="K31" s="35">
        <v>20387</v>
      </c>
      <c r="L31" s="35">
        <v>10262</v>
      </c>
      <c r="M31" s="35">
        <v>30649</v>
      </c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88">
        <v>808.8</v>
      </c>
      <c r="Y31" s="205">
        <v>28.439409276565502</v>
      </c>
      <c r="Z31" s="188">
        <v>1968</v>
      </c>
      <c r="AA31" s="188">
        <v>751.9211814468689</v>
      </c>
      <c r="AB31" s="188">
        <v>865.67881855313101</v>
      </c>
      <c r="AC31" s="188">
        <v>769</v>
      </c>
      <c r="AD31" s="206" t="s">
        <v>196</v>
      </c>
      <c r="AE31" s="206" t="s">
        <v>196</v>
      </c>
    </row>
    <row r="32" spans="1:31" ht="15.5" x14ac:dyDescent="0.35">
      <c r="A32" s="33">
        <v>1969</v>
      </c>
      <c r="B32" s="21"/>
      <c r="C32" s="34" t="s">
        <v>40</v>
      </c>
      <c r="D32" s="34" t="s">
        <v>40</v>
      </c>
      <c r="E32" s="34" t="s">
        <v>40</v>
      </c>
      <c r="F32" s="34" t="s">
        <v>40</v>
      </c>
      <c r="G32" s="35">
        <v>21863</v>
      </c>
      <c r="H32" s="35"/>
      <c r="I32" s="35">
        <v>892</v>
      </c>
      <c r="J32" s="35">
        <v>9831</v>
      </c>
      <c r="K32" s="35">
        <v>20333</v>
      </c>
      <c r="L32" s="35">
        <v>10723</v>
      </c>
      <c r="M32" s="35">
        <v>31056</v>
      </c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88">
        <v>824</v>
      </c>
      <c r="Y32" s="205">
        <v>28.705400188814647</v>
      </c>
      <c r="Z32" s="188">
        <v>1969</v>
      </c>
      <c r="AA32" s="188">
        <v>766.58919962237076</v>
      </c>
      <c r="AB32" s="188">
        <v>881.41080037762924</v>
      </c>
      <c r="AC32" s="188">
        <v>892</v>
      </c>
      <c r="AD32" s="206" t="s">
        <v>196</v>
      </c>
      <c r="AE32" s="206" t="s">
        <v>198</v>
      </c>
    </row>
    <row r="33" spans="1:31" s="40" customFormat="1" ht="15.5" x14ac:dyDescent="0.35">
      <c r="A33" s="36">
        <v>1970</v>
      </c>
      <c r="B33" s="18"/>
      <c r="C33" s="38">
        <v>758</v>
      </c>
      <c r="D33" s="38">
        <v>7860</v>
      </c>
      <c r="E33" s="38">
        <v>13515</v>
      </c>
      <c r="F33" s="38">
        <v>8618</v>
      </c>
      <c r="G33" s="38">
        <v>22133</v>
      </c>
      <c r="H33" s="38"/>
      <c r="I33" s="38">
        <v>815</v>
      </c>
      <c r="J33" s="38">
        <v>10027</v>
      </c>
      <c r="K33" s="38">
        <v>20398</v>
      </c>
      <c r="L33" s="38">
        <v>10842</v>
      </c>
      <c r="M33" s="38">
        <v>31240</v>
      </c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188">
        <v>839.4</v>
      </c>
      <c r="Y33" s="205">
        <v>28.972400659938415</v>
      </c>
      <c r="Z33" s="188">
        <v>1970</v>
      </c>
      <c r="AA33" s="188">
        <v>781.4551986801232</v>
      </c>
      <c r="AB33" s="188">
        <v>897.34480131987675</v>
      </c>
      <c r="AC33" s="188">
        <v>815</v>
      </c>
      <c r="AD33" s="206" t="s">
        <v>196</v>
      </c>
      <c r="AE33" s="206" t="s">
        <v>196</v>
      </c>
    </row>
    <row r="34" spans="1:31" ht="15.5" x14ac:dyDescent="0.35">
      <c r="A34" s="33">
        <v>1971</v>
      </c>
      <c r="B34" s="21"/>
      <c r="C34" s="35">
        <v>785</v>
      </c>
      <c r="D34" s="35">
        <v>7867</v>
      </c>
      <c r="E34" s="35">
        <v>13680</v>
      </c>
      <c r="F34" s="35">
        <v>8652</v>
      </c>
      <c r="G34" s="35">
        <v>22332</v>
      </c>
      <c r="H34" s="35"/>
      <c r="I34" s="35">
        <v>866</v>
      </c>
      <c r="J34" s="35">
        <v>9947</v>
      </c>
      <c r="K34" s="35">
        <v>20381</v>
      </c>
      <c r="L34" s="35">
        <v>10813</v>
      </c>
      <c r="M34" s="35">
        <v>31194</v>
      </c>
      <c r="N34" s="104"/>
      <c r="O34" s="104"/>
      <c r="P34" s="104"/>
      <c r="Q34" s="104"/>
      <c r="R34" s="104" t="s">
        <v>41</v>
      </c>
      <c r="S34" s="104" t="s">
        <v>42</v>
      </c>
      <c r="T34" s="104" t="s">
        <v>16</v>
      </c>
      <c r="U34" s="104" t="s">
        <v>44</v>
      </c>
      <c r="V34" s="104" t="s">
        <v>45</v>
      </c>
      <c r="W34" s="104"/>
      <c r="X34" s="188">
        <v>856.6</v>
      </c>
      <c r="Y34" s="205">
        <v>29.267729669381602</v>
      </c>
      <c r="Z34" s="188">
        <v>1971</v>
      </c>
      <c r="AA34" s="188">
        <v>798.06454066123683</v>
      </c>
      <c r="AB34" s="188">
        <v>915.13545933876321</v>
      </c>
      <c r="AC34" s="188">
        <v>866</v>
      </c>
      <c r="AD34" s="206" t="s">
        <v>196</v>
      </c>
      <c r="AE34" s="206" t="s">
        <v>196</v>
      </c>
    </row>
    <row r="35" spans="1:31" ht="15.5" x14ac:dyDescent="0.35">
      <c r="A35" s="33">
        <v>1972</v>
      </c>
      <c r="B35" s="21"/>
      <c r="C35" s="35">
        <v>770</v>
      </c>
      <c r="D35" s="35">
        <v>7965</v>
      </c>
      <c r="E35" s="35">
        <v>13968</v>
      </c>
      <c r="F35" s="35">
        <v>8735</v>
      </c>
      <c r="G35" s="35">
        <v>22703</v>
      </c>
      <c r="H35" s="35"/>
      <c r="I35" s="35">
        <v>855</v>
      </c>
      <c r="J35" s="35">
        <v>10000</v>
      </c>
      <c r="K35" s="35">
        <v>20907</v>
      </c>
      <c r="L35" s="35">
        <v>10855</v>
      </c>
      <c r="M35" s="35">
        <v>31762</v>
      </c>
      <c r="N35" s="104"/>
      <c r="O35" s="188">
        <v>771.8</v>
      </c>
      <c r="P35" s="205">
        <v>27.78128866701471</v>
      </c>
      <c r="Q35" s="188">
        <v>1972</v>
      </c>
      <c r="R35" s="188">
        <v>716.23742266597048</v>
      </c>
      <c r="S35" s="188">
        <v>827.36257733402942</v>
      </c>
      <c r="T35" s="188">
        <v>770</v>
      </c>
      <c r="U35" s="206" t="s">
        <v>196</v>
      </c>
      <c r="V35" s="206" t="s">
        <v>196</v>
      </c>
      <c r="W35" s="104"/>
      <c r="X35" s="188">
        <v>843.2</v>
      </c>
      <c r="Y35" s="205">
        <v>29.037906260610459</v>
      </c>
      <c r="Z35" s="188">
        <v>1972</v>
      </c>
      <c r="AA35" s="188">
        <v>785.12418747877916</v>
      </c>
      <c r="AB35" s="188">
        <v>901.27581252122093</v>
      </c>
      <c r="AC35" s="188">
        <v>855</v>
      </c>
      <c r="AD35" s="206" t="s">
        <v>196</v>
      </c>
      <c r="AE35" s="206" t="s">
        <v>196</v>
      </c>
    </row>
    <row r="36" spans="1:31" ht="15.5" x14ac:dyDescent="0.35">
      <c r="A36" s="33">
        <v>1973</v>
      </c>
      <c r="B36" s="21"/>
      <c r="C36" s="35">
        <v>783</v>
      </c>
      <c r="D36" s="35">
        <v>8056</v>
      </c>
      <c r="E36" s="35">
        <v>13741</v>
      </c>
      <c r="F36" s="35">
        <v>8839</v>
      </c>
      <c r="G36" s="35">
        <v>22580</v>
      </c>
      <c r="H36" s="35"/>
      <c r="I36" s="35">
        <v>855</v>
      </c>
      <c r="J36" s="35">
        <v>10094</v>
      </c>
      <c r="K36" s="35">
        <v>20455</v>
      </c>
      <c r="L36" s="35">
        <v>10949</v>
      </c>
      <c r="M36" s="35">
        <v>31404</v>
      </c>
      <c r="N36" s="104"/>
      <c r="O36" s="188">
        <v>760</v>
      </c>
      <c r="P36" s="205">
        <v>27.568097504180443</v>
      </c>
      <c r="Q36" s="188">
        <v>1973</v>
      </c>
      <c r="R36" s="188">
        <v>704.86380499163909</v>
      </c>
      <c r="S36" s="188">
        <v>815.13619500836091</v>
      </c>
      <c r="T36" s="188">
        <v>783</v>
      </c>
      <c r="U36" s="206" t="s">
        <v>196</v>
      </c>
      <c r="V36" s="206" t="s">
        <v>196</v>
      </c>
      <c r="W36" s="104"/>
      <c r="X36" s="188">
        <v>834</v>
      </c>
      <c r="Y36" s="205">
        <v>28.879058156387302</v>
      </c>
      <c r="Z36" s="188">
        <v>1973</v>
      </c>
      <c r="AA36" s="188">
        <v>776.24188368722537</v>
      </c>
      <c r="AB36" s="188">
        <v>891.75811631277463</v>
      </c>
      <c r="AC36" s="188">
        <v>855</v>
      </c>
      <c r="AD36" s="206" t="s">
        <v>196</v>
      </c>
      <c r="AE36" s="206" t="s">
        <v>196</v>
      </c>
    </row>
    <row r="37" spans="1:31" ht="15.5" x14ac:dyDescent="0.35">
      <c r="A37" s="33">
        <v>1974</v>
      </c>
      <c r="B37" s="21"/>
      <c r="C37" s="35">
        <v>763</v>
      </c>
      <c r="D37" s="35">
        <v>7548</v>
      </c>
      <c r="E37" s="35">
        <v>12270</v>
      </c>
      <c r="F37" s="35">
        <v>8311</v>
      </c>
      <c r="G37" s="35">
        <v>20581</v>
      </c>
      <c r="H37" s="35"/>
      <c r="I37" s="35">
        <v>825</v>
      </c>
      <c r="J37" s="35">
        <v>9522</v>
      </c>
      <c r="K37" s="35">
        <v>18436</v>
      </c>
      <c r="L37" s="35">
        <v>10347</v>
      </c>
      <c r="M37" s="35">
        <v>28783</v>
      </c>
      <c r="N37" s="104"/>
      <c r="O37" s="188">
        <v>740.4</v>
      </c>
      <c r="P37" s="205">
        <v>27.210292170426982</v>
      </c>
      <c r="Q37" s="188">
        <v>1974</v>
      </c>
      <c r="R37" s="188">
        <v>685.97941565914607</v>
      </c>
      <c r="S37" s="188">
        <v>794.82058434085388</v>
      </c>
      <c r="T37" s="188">
        <v>763</v>
      </c>
      <c r="U37" s="206" t="s">
        <v>196</v>
      </c>
      <c r="V37" s="206" t="s">
        <v>196</v>
      </c>
      <c r="W37" s="104"/>
      <c r="X37" s="188">
        <v>817.4</v>
      </c>
      <c r="Y37" s="205">
        <v>28.590208113967972</v>
      </c>
      <c r="Z37" s="188">
        <v>1974</v>
      </c>
      <c r="AA37" s="188">
        <v>760.21958377206408</v>
      </c>
      <c r="AB37" s="188">
        <v>874.58041622793587</v>
      </c>
      <c r="AC37" s="188">
        <v>825</v>
      </c>
      <c r="AD37" s="206" t="s">
        <v>196</v>
      </c>
      <c r="AE37" s="206" t="s">
        <v>196</v>
      </c>
    </row>
    <row r="38" spans="1:31" s="40" customFormat="1" ht="15.5" x14ac:dyDescent="0.35">
      <c r="A38" s="36">
        <v>1975</v>
      </c>
      <c r="B38" s="18"/>
      <c r="C38" s="38">
        <v>699</v>
      </c>
      <c r="D38" s="38">
        <v>6912</v>
      </c>
      <c r="E38" s="38">
        <v>13041</v>
      </c>
      <c r="F38" s="38">
        <v>7611</v>
      </c>
      <c r="G38" s="38">
        <v>20652</v>
      </c>
      <c r="H38" s="38"/>
      <c r="I38" s="38">
        <v>769</v>
      </c>
      <c r="J38" s="38">
        <v>8779</v>
      </c>
      <c r="K38" s="38">
        <v>19073</v>
      </c>
      <c r="L38" s="38">
        <v>9548</v>
      </c>
      <c r="M38" s="38">
        <v>28621</v>
      </c>
      <c r="N38" s="39"/>
      <c r="O38" s="188">
        <v>731.8</v>
      </c>
      <c r="P38" s="205">
        <v>27.051802158081816</v>
      </c>
      <c r="Q38" s="188">
        <v>1975</v>
      </c>
      <c r="R38" s="188">
        <v>677.69639568383627</v>
      </c>
      <c r="S38" s="188">
        <v>785.90360431616364</v>
      </c>
      <c r="T38" s="188">
        <v>699</v>
      </c>
      <c r="U38" s="206" t="s">
        <v>196</v>
      </c>
      <c r="V38" s="206" t="s">
        <v>196</v>
      </c>
      <c r="W38" s="39"/>
      <c r="X38" s="188">
        <v>808.6</v>
      </c>
      <c r="Y38" s="205">
        <v>28.435892811726522</v>
      </c>
      <c r="Z38" s="188">
        <v>1975</v>
      </c>
      <c r="AA38" s="188">
        <v>751.72821437654693</v>
      </c>
      <c r="AB38" s="188">
        <v>865.47178562345312</v>
      </c>
      <c r="AC38" s="188">
        <v>769</v>
      </c>
      <c r="AD38" s="206" t="s">
        <v>196</v>
      </c>
      <c r="AE38" s="206" t="s">
        <v>196</v>
      </c>
    </row>
    <row r="39" spans="1:31" ht="15.5" x14ac:dyDescent="0.35">
      <c r="A39" s="33">
        <v>1976</v>
      </c>
      <c r="B39" s="21"/>
      <c r="C39" s="35">
        <v>687</v>
      </c>
      <c r="D39" s="35">
        <v>6923</v>
      </c>
      <c r="E39" s="35">
        <v>14141</v>
      </c>
      <c r="F39" s="35">
        <v>7610</v>
      </c>
      <c r="G39" s="35">
        <v>21751</v>
      </c>
      <c r="H39" s="35"/>
      <c r="I39" s="35">
        <v>783</v>
      </c>
      <c r="J39" s="35">
        <v>8720</v>
      </c>
      <c r="K39" s="35">
        <v>20430</v>
      </c>
      <c r="L39" s="35">
        <v>9503</v>
      </c>
      <c r="M39" s="35">
        <v>29933</v>
      </c>
      <c r="N39" s="104"/>
      <c r="O39" s="188">
        <v>723</v>
      </c>
      <c r="P39" s="205">
        <v>26.888659319497503</v>
      </c>
      <c r="Q39" s="188">
        <v>1976</v>
      </c>
      <c r="R39" s="188">
        <v>669.22268136100502</v>
      </c>
      <c r="S39" s="188">
        <v>776.77731863899498</v>
      </c>
      <c r="T39" s="188">
        <v>687</v>
      </c>
      <c r="U39" s="206" t="s">
        <v>196</v>
      </c>
      <c r="V39" s="206" t="s">
        <v>196</v>
      </c>
      <c r="W39" s="104"/>
      <c r="X39" s="188">
        <v>801.6</v>
      </c>
      <c r="Y39" s="205">
        <v>28.312541390698222</v>
      </c>
      <c r="Z39" s="188">
        <v>1976</v>
      </c>
      <c r="AA39" s="188">
        <v>744.97491721860354</v>
      </c>
      <c r="AB39" s="188">
        <v>858.22508278139651</v>
      </c>
      <c r="AC39" s="188">
        <v>783</v>
      </c>
      <c r="AD39" s="206" t="s">
        <v>196</v>
      </c>
      <c r="AE39" s="206" t="s">
        <v>196</v>
      </c>
    </row>
    <row r="40" spans="1:31" ht="15.5" x14ac:dyDescent="0.35">
      <c r="A40" s="33">
        <v>1977</v>
      </c>
      <c r="B40" s="21"/>
      <c r="C40" s="35">
        <v>727</v>
      </c>
      <c r="D40" s="35">
        <v>7063</v>
      </c>
      <c r="E40" s="35">
        <v>13888</v>
      </c>
      <c r="F40" s="35">
        <v>7790</v>
      </c>
      <c r="G40" s="35">
        <v>21678</v>
      </c>
      <c r="H40" s="35"/>
      <c r="I40" s="35">
        <v>811</v>
      </c>
      <c r="J40" s="35">
        <v>8850</v>
      </c>
      <c r="K40" s="35">
        <v>20122</v>
      </c>
      <c r="L40" s="35">
        <v>9661</v>
      </c>
      <c r="M40" s="35">
        <v>29783</v>
      </c>
      <c r="N40" s="104"/>
      <c r="O40" s="188">
        <v>716</v>
      </c>
      <c r="P40" s="205">
        <v>26.758176320519304</v>
      </c>
      <c r="Q40" s="188">
        <v>1977</v>
      </c>
      <c r="R40" s="188">
        <v>662.48364735896143</v>
      </c>
      <c r="S40" s="188">
        <v>769.51635264103857</v>
      </c>
      <c r="T40" s="188">
        <v>727</v>
      </c>
      <c r="U40" s="206" t="s">
        <v>196</v>
      </c>
      <c r="V40" s="206" t="s">
        <v>196</v>
      </c>
      <c r="W40" s="104"/>
      <c r="X40" s="188">
        <v>798.6</v>
      </c>
      <c r="Y40" s="205">
        <v>28.259511673063283</v>
      </c>
      <c r="Z40" s="188">
        <v>1977</v>
      </c>
      <c r="AA40" s="188">
        <v>742.08097665387345</v>
      </c>
      <c r="AB40" s="188">
        <v>855.1190233461266</v>
      </c>
      <c r="AC40" s="188">
        <v>811</v>
      </c>
      <c r="AD40" s="206" t="s">
        <v>196</v>
      </c>
      <c r="AE40" s="206" t="s">
        <v>196</v>
      </c>
    </row>
    <row r="41" spans="1:31" ht="15.5" x14ac:dyDescent="0.35">
      <c r="A41" s="33">
        <v>1978</v>
      </c>
      <c r="B41" s="21"/>
      <c r="C41" s="35">
        <v>739</v>
      </c>
      <c r="D41" s="35">
        <v>7442</v>
      </c>
      <c r="E41" s="35">
        <v>13926</v>
      </c>
      <c r="F41" s="35">
        <v>8181</v>
      </c>
      <c r="G41" s="35">
        <v>22107</v>
      </c>
      <c r="H41" s="35"/>
      <c r="I41" s="35">
        <v>820</v>
      </c>
      <c r="J41" s="35">
        <v>9349</v>
      </c>
      <c r="K41" s="35">
        <v>20337</v>
      </c>
      <c r="L41" s="35">
        <v>10169</v>
      </c>
      <c r="M41" s="35">
        <v>30506</v>
      </c>
      <c r="N41" s="104"/>
      <c r="O41" s="188">
        <v>705</v>
      </c>
      <c r="P41" s="205">
        <v>26.551836094703507</v>
      </c>
      <c r="Q41" s="188">
        <v>1978</v>
      </c>
      <c r="R41" s="188">
        <v>651.89632781059299</v>
      </c>
      <c r="S41" s="188">
        <v>758.10367218940701</v>
      </c>
      <c r="T41" s="188">
        <v>739</v>
      </c>
      <c r="U41" s="206" t="s">
        <v>196</v>
      </c>
      <c r="V41" s="206" t="s">
        <v>196</v>
      </c>
      <c r="W41" s="104"/>
      <c r="X41" s="188">
        <v>784.8</v>
      </c>
      <c r="Y41" s="205">
        <v>28.014282071829005</v>
      </c>
      <c r="Z41" s="188">
        <v>1978</v>
      </c>
      <c r="AA41" s="188">
        <v>728.7714358563419</v>
      </c>
      <c r="AB41" s="188">
        <v>840.82856414365801</v>
      </c>
      <c r="AC41" s="188">
        <v>820</v>
      </c>
      <c r="AD41" s="206" t="s">
        <v>196</v>
      </c>
      <c r="AE41" s="206" t="s">
        <v>196</v>
      </c>
    </row>
    <row r="42" spans="1:31" ht="15.5" x14ac:dyDescent="0.35">
      <c r="A42" s="33">
        <v>1979</v>
      </c>
      <c r="B42" s="21"/>
      <c r="C42" s="21">
        <v>728</v>
      </c>
      <c r="D42" s="35">
        <v>7536</v>
      </c>
      <c r="E42" s="35">
        <v>14800</v>
      </c>
      <c r="F42" s="35">
        <v>8264</v>
      </c>
      <c r="G42" s="35">
        <v>23064</v>
      </c>
      <c r="H42" s="35"/>
      <c r="I42" s="21">
        <v>810</v>
      </c>
      <c r="J42" s="35">
        <v>9241</v>
      </c>
      <c r="K42" s="35">
        <v>21336</v>
      </c>
      <c r="L42" s="35">
        <v>10051</v>
      </c>
      <c r="M42" s="35">
        <v>31387</v>
      </c>
      <c r="N42" s="104"/>
      <c r="O42" s="188">
        <v>689.6</v>
      </c>
      <c r="P42" s="205">
        <v>26.260236099471765</v>
      </c>
      <c r="Q42" s="188">
        <v>1979</v>
      </c>
      <c r="R42" s="188">
        <v>637.07952780105654</v>
      </c>
      <c r="S42" s="188">
        <v>742.1204721989435</v>
      </c>
      <c r="T42" s="188">
        <v>728</v>
      </c>
      <c r="U42" s="206" t="s">
        <v>196</v>
      </c>
      <c r="V42" s="206" t="s">
        <v>196</v>
      </c>
      <c r="W42" s="104"/>
      <c r="X42" s="188">
        <v>763.6</v>
      </c>
      <c r="Y42" s="205">
        <v>27.633313228782395</v>
      </c>
      <c r="Z42" s="188">
        <v>1979</v>
      </c>
      <c r="AA42" s="188">
        <v>708.3333735424352</v>
      </c>
      <c r="AB42" s="188">
        <v>818.86662645756485</v>
      </c>
      <c r="AC42" s="188">
        <v>810</v>
      </c>
      <c r="AD42" s="206" t="s">
        <v>196</v>
      </c>
      <c r="AE42" s="206" t="s">
        <v>196</v>
      </c>
    </row>
    <row r="43" spans="1:31" s="40" customFormat="1" ht="15.5" x14ac:dyDescent="0.35">
      <c r="A43" s="36">
        <v>1980</v>
      </c>
      <c r="B43" s="18"/>
      <c r="C43" s="18">
        <v>644</v>
      </c>
      <c r="D43" s="38">
        <v>7218</v>
      </c>
      <c r="E43" s="38">
        <v>13926</v>
      </c>
      <c r="F43" s="38">
        <v>7862</v>
      </c>
      <c r="G43" s="38">
        <v>21788</v>
      </c>
      <c r="H43" s="38"/>
      <c r="I43" s="18">
        <v>700</v>
      </c>
      <c r="J43" s="38">
        <v>8839</v>
      </c>
      <c r="K43" s="38">
        <v>19747</v>
      </c>
      <c r="L43" s="38">
        <v>9539</v>
      </c>
      <c r="M43" s="38">
        <v>29286</v>
      </c>
      <c r="N43" s="39"/>
      <c r="O43" s="188">
        <v>672.2</v>
      </c>
      <c r="P43" s="205">
        <v>25.926820090400597</v>
      </c>
      <c r="Q43" s="188">
        <v>1980</v>
      </c>
      <c r="R43" s="188">
        <v>620.34635981919882</v>
      </c>
      <c r="S43" s="188">
        <v>724.05364018080127</v>
      </c>
      <c r="T43" s="188">
        <v>644</v>
      </c>
      <c r="U43" s="206" t="s">
        <v>196</v>
      </c>
      <c r="V43" s="206" t="s">
        <v>196</v>
      </c>
      <c r="W43" s="39"/>
      <c r="X43" s="188">
        <v>741.6</v>
      </c>
      <c r="Y43" s="205">
        <v>27.232333722984521</v>
      </c>
      <c r="Z43" s="188">
        <v>1980</v>
      </c>
      <c r="AA43" s="188">
        <v>687.13533255403104</v>
      </c>
      <c r="AB43" s="188">
        <v>796.06466744596901</v>
      </c>
      <c r="AC43" s="188">
        <v>700</v>
      </c>
      <c r="AD43" s="206" t="s">
        <v>196</v>
      </c>
      <c r="AE43" s="206" t="s">
        <v>196</v>
      </c>
    </row>
    <row r="44" spans="1:31" ht="15.5" x14ac:dyDescent="0.35">
      <c r="A44" s="33">
        <v>1981</v>
      </c>
      <c r="B44" s="21"/>
      <c r="C44" s="21">
        <v>610</v>
      </c>
      <c r="D44" s="35">
        <v>7265</v>
      </c>
      <c r="E44" s="35">
        <v>13610</v>
      </c>
      <c r="F44" s="35">
        <v>7875</v>
      </c>
      <c r="G44" s="35">
        <v>21485</v>
      </c>
      <c r="H44" s="35"/>
      <c r="I44" s="21">
        <v>677</v>
      </c>
      <c r="J44" s="35">
        <v>8840</v>
      </c>
      <c r="K44" s="35">
        <v>19249</v>
      </c>
      <c r="L44" s="35">
        <v>9517</v>
      </c>
      <c r="M44" s="35">
        <v>28766</v>
      </c>
      <c r="N44" s="104"/>
      <c r="O44" s="188">
        <v>638</v>
      </c>
      <c r="P44" s="205">
        <v>25.258661880630179</v>
      </c>
      <c r="Q44" s="188">
        <v>1981</v>
      </c>
      <c r="R44" s="188">
        <v>587.4826762387396</v>
      </c>
      <c r="S44" s="188">
        <v>688.5173237612604</v>
      </c>
      <c r="T44" s="188">
        <v>610</v>
      </c>
      <c r="U44" s="206" t="s">
        <v>196</v>
      </c>
      <c r="V44" s="206" t="s">
        <v>196</v>
      </c>
      <c r="W44" s="104"/>
      <c r="X44" s="188">
        <v>702.4</v>
      </c>
      <c r="Y44" s="205">
        <v>26.502830037563914</v>
      </c>
      <c r="Z44" s="188">
        <v>1981</v>
      </c>
      <c r="AA44" s="188">
        <v>649.39433992487216</v>
      </c>
      <c r="AB44" s="188">
        <v>755.4056600751278</v>
      </c>
      <c r="AC44" s="188">
        <v>677</v>
      </c>
      <c r="AD44" s="206" t="s">
        <v>196</v>
      </c>
      <c r="AE44" s="206" t="s">
        <v>196</v>
      </c>
    </row>
    <row r="45" spans="1:31" ht="15.5" x14ac:dyDescent="0.35">
      <c r="A45" s="33">
        <v>1982</v>
      </c>
      <c r="B45" s="21"/>
      <c r="C45" s="21">
        <v>640</v>
      </c>
      <c r="D45" s="35">
        <v>7421</v>
      </c>
      <c r="E45" s="35">
        <v>12789</v>
      </c>
      <c r="F45" s="35">
        <v>8061</v>
      </c>
      <c r="G45" s="35">
        <v>20850</v>
      </c>
      <c r="H45" s="35"/>
      <c r="I45" s="21">
        <v>701</v>
      </c>
      <c r="J45" s="35">
        <v>9260</v>
      </c>
      <c r="K45" s="35">
        <v>18312</v>
      </c>
      <c r="L45" s="35">
        <v>9961</v>
      </c>
      <c r="M45" s="35">
        <v>28273</v>
      </c>
      <c r="N45" s="104"/>
      <c r="O45" s="188">
        <v>599.79999999999995</v>
      </c>
      <c r="P45" s="205">
        <v>24.49081460466352</v>
      </c>
      <c r="Q45" s="188">
        <v>1982</v>
      </c>
      <c r="R45" s="188">
        <v>550.81837079067293</v>
      </c>
      <c r="S45" s="188">
        <v>648.78162920932698</v>
      </c>
      <c r="T45" s="188">
        <v>640</v>
      </c>
      <c r="U45" s="206" t="s">
        <v>196</v>
      </c>
      <c r="V45" s="206" t="s">
        <v>196</v>
      </c>
      <c r="W45" s="104"/>
      <c r="X45" s="188">
        <v>660.2</v>
      </c>
      <c r="Y45" s="205">
        <v>25.694357357209775</v>
      </c>
      <c r="Z45" s="188">
        <v>1982</v>
      </c>
      <c r="AA45" s="188">
        <v>608.81128528558054</v>
      </c>
      <c r="AB45" s="188">
        <v>711.58871471441955</v>
      </c>
      <c r="AC45" s="188">
        <v>701</v>
      </c>
      <c r="AD45" s="206" t="s">
        <v>196</v>
      </c>
      <c r="AE45" s="206" t="s">
        <v>196</v>
      </c>
    </row>
    <row r="46" spans="1:31" ht="15.5" x14ac:dyDescent="0.35">
      <c r="A46" s="33">
        <v>1983</v>
      </c>
      <c r="B46" s="21"/>
      <c r="C46" s="21">
        <v>568</v>
      </c>
      <c r="D46" s="35">
        <v>6429</v>
      </c>
      <c r="E46" s="35">
        <v>12437</v>
      </c>
      <c r="F46" s="35">
        <v>6997</v>
      </c>
      <c r="G46" s="35">
        <v>19434</v>
      </c>
      <c r="H46" s="35"/>
      <c r="I46" s="21">
        <v>624</v>
      </c>
      <c r="J46" s="35">
        <v>7633</v>
      </c>
      <c r="K46" s="35">
        <v>16967</v>
      </c>
      <c r="L46" s="35">
        <v>8257</v>
      </c>
      <c r="M46" s="35">
        <v>25224</v>
      </c>
      <c r="N46" s="104"/>
      <c r="O46" s="188">
        <v>581</v>
      </c>
      <c r="P46" s="205">
        <v>24.103941586387901</v>
      </c>
      <c r="Q46" s="188">
        <v>1983</v>
      </c>
      <c r="R46" s="188">
        <v>532.79211682722416</v>
      </c>
      <c r="S46" s="188">
        <v>629.20788317277584</v>
      </c>
      <c r="T46" s="188">
        <v>568</v>
      </c>
      <c r="U46" s="206" t="s">
        <v>196</v>
      </c>
      <c r="V46" s="206" t="s">
        <v>196</v>
      </c>
      <c r="W46" s="104"/>
      <c r="X46" s="188">
        <v>640.6</v>
      </c>
      <c r="Y46" s="205">
        <v>25.310077044529123</v>
      </c>
      <c r="Z46" s="188">
        <v>1983</v>
      </c>
      <c r="AA46" s="188">
        <v>589.97984591094178</v>
      </c>
      <c r="AB46" s="188">
        <v>691.22015408905827</v>
      </c>
      <c r="AC46" s="188">
        <v>624</v>
      </c>
      <c r="AD46" s="206" t="s">
        <v>196</v>
      </c>
      <c r="AE46" s="206" t="s">
        <v>196</v>
      </c>
    </row>
    <row r="47" spans="1:31" ht="15.5" x14ac:dyDescent="0.35">
      <c r="A47" s="33">
        <v>1984</v>
      </c>
      <c r="B47" s="21"/>
      <c r="C47" s="21">
        <v>537</v>
      </c>
      <c r="D47" s="35">
        <v>6547</v>
      </c>
      <c r="E47" s="35">
        <v>12890</v>
      </c>
      <c r="F47" s="35">
        <v>7084</v>
      </c>
      <c r="G47" s="35">
        <v>19974</v>
      </c>
      <c r="H47" s="35"/>
      <c r="I47" s="21">
        <v>599</v>
      </c>
      <c r="J47" s="35">
        <v>7727</v>
      </c>
      <c r="K47" s="35">
        <v>17832</v>
      </c>
      <c r="L47" s="35">
        <v>8326</v>
      </c>
      <c r="M47" s="35">
        <v>26158</v>
      </c>
      <c r="N47" s="104"/>
      <c r="O47" s="188">
        <v>566.4</v>
      </c>
      <c r="P47" s="205">
        <v>23.799159649029626</v>
      </c>
      <c r="Q47" s="188">
        <v>1984</v>
      </c>
      <c r="R47" s="188">
        <v>518.80168070194077</v>
      </c>
      <c r="S47" s="188">
        <v>613.99831929805919</v>
      </c>
      <c r="T47" s="188">
        <v>537</v>
      </c>
      <c r="U47" s="206" t="s">
        <v>196</v>
      </c>
      <c r="V47" s="206" t="s">
        <v>196</v>
      </c>
      <c r="W47" s="104"/>
      <c r="X47" s="188">
        <v>625.4</v>
      </c>
      <c r="Y47" s="205">
        <v>25.007998720409436</v>
      </c>
      <c r="Z47" s="188">
        <v>1984</v>
      </c>
      <c r="AA47" s="188">
        <v>575.38400255918111</v>
      </c>
      <c r="AB47" s="188">
        <v>675.41599744081884</v>
      </c>
      <c r="AC47" s="188">
        <v>599</v>
      </c>
      <c r="AD47" s="206" t="s">
        <v>196</v>
      </c>
      <c r="AE47" s="206" t="s">
        <v>196</v>
      </c>
    </row>
    <row r="48" spans="1:31" s="40" customFormat="1" ht="15.5" x14ac:dyDescent="0.35">
      <c r="A48" s="36">
        <v>1985</v>
      </c>
      <c r="B48" s="18"/>
      <c r="C48" s="18">
        <v>550</v>
      </c>
      <c r="D48" s="38">
        <v>6507</v>
      </c>
      <c r="E48" s="38">
        <v>13587</v>
      </c>
      <c r="F48" s="38">
        <v>7057</v>
      </c>
      <c r="G48" s="38">
        <v>20644</v>
      </c>
      <c r="H48" s="38"/>
      <c r="I48" s="18">
        <v>602</v>
      </c>
      <c r="J48" s="38">
        <v>7786</v>
      </c>
      <c r="K48" s="38">
        <v>18899</v>
      </c>
      <c r="L48" s="38">
        <v>8388</v>
      </c>
      <c r="M48" s="38">
        <v>27287</v>
      </c>
      <c r="N48" s="39"/>
      <c r="O48" s="188">
        <v>541.79999999999995</v>
      </c>
      <c r="P48" s="205">
        <v>23.276597689524987</v>
      </c>
      <c r="Q48" s="188">
        <v>1985</v>
      </c>
      <c r="R48" s="188">
        <v>495.24680462095</v>
      </c>
      <c r="S48" s="188">
        <v>588.35319537904991</v>
      </c>
      <c r="T48" s="188">
        <v>550</v>
      </c>
      <c r="U48" s="206" t="s">
        <v>196</v>
      </c>
      <c r="V48" s="206" t="s">
        <v>196</v>
      </c>
      <c r="W48" s="39"/>
      <c r="X48" s="188">
        <v>596.4</v>
      </c>
      <c r="Y48" s="205">
        <v>24.42130217658346</v>
      </c>
      <c r="Z48" s="188">
        <v>1985</v>
      </c>
      <c r="AA48" s="188">
        <v>547.55739564683302</v>
      </c>
      <c r="AB48" s="188">
        <v>645.24260435316694</v>
      </c>
      <c r="AC48" s="188">
        <v>602</v>
      </c>
      <c r="AD48" s="206" t="s">
        <v>196</v>
      </c>
      <c r="AE48" s="206" t="s">
        <v>196</v>
      </c>
    </row>
    <row r="49" spans="1:31" ht="15.5" x14ac:dyDescent="0.35">
      <c r="A49" s="33">
        <v>1986</v>
      </c>
      <c r="B49" s="21"/>
      <c r="C49" s="21">
        <v>537</v>
      </c>
      <c r="D49" s="35">
        <v>6182</v>
      </c>
      <c r="E49" s="35">
        <v>13100</v>
      </c>
      <c r="F49" s="35">
        <v>6719</v>
      </c>
      <c r="G49" s="35">
        <v>19819</v>
      </c>
      <c r="H49" s="35"/>
      <c r="I49" s="21">
        <v>601</v>
      </c>
      <c r="J49" s="35">
        <v>7422</v>
      </c>
      <c r="K49" s="35">
        <v>18094</v>
      </c>
      <c r="L49" s="35">
        <v>8023</v>
      </c>
      <c r="M49" s="35">
        <v>26117</v>
      </c>
      <c r="N49" s="104"/>
      <c r="O49" s="188">
        <v>528</v>
      </c>
      <c r="P49" s="205">
        <v>22.978250586152114</v>
      </c>
      <c r="Q49" s="188">
        <v>1986</v>
      </c>
      <c r="R49" s="188">
        <v>482.04349882769577</v>
      </c>
      <c r="S49" s="188">
        <v>573.95650117230423</v>
      </c>
      <c r="T49" s="188">
        <v>537</v>
      </c>
      <c r="U49" s="206" t="s">
        <v>196</v>
      </c>
      <c r="V49" s="206" t="s">
        <v>196</v>
      </c>
      <c r="W49" s="104"/>
      <c r="X49" s="188">
        <v>582.4</v>
      </c>
      <c r="Y49" s="205">
        <v>24.13296500639737</v>
      </c>
      <c r="Z49" s="188">
        <v>1986</v>
      </c>
      <c r="AA49" s="188">
        <v>534.13406998720529</v>
      </c>
      <c r="AB49" s="188">
        <v>630.66593001279466</v>
      </c>
      <c r="AC49" s="188">
        <v>601</v>
      </c>
      <c r="AD49" s="206" t="s">
        <v>196</v>
      </c>
      <c r="AE49" s="206" t="s">
        <v>196</v>
      </c>
    </row>
    <row r="50" spans="1:31" ht="15.5" x14ac:dyDescent="0.35">
      <c r="A50" s="33">
        <v>1987</v>
      </c>
      <c r="B50" s="21"/>
      <c r="C50" s="21">
        <v>517</v>
      </c>
      <c r="D50" s="35">
        <v>5568</v>
      </c>
      <c r="E50" s="35">
        <v>12572</v>
      </c>
      <c r="F50" s="35">
        <v>6085</v>
      </c>
      <c r="G50" s="35">
        <v>18657</v>
      </c>
      <c r="H50" s="35"/>
      <c r="I50" s="21">
        <v>556</v>
      </c>
      <c r="J50" s="35">
        <v>6707</v>
      </c>
      <c r="K50" s="35">
        <v>17485</v>
      </c>
      <c r="L50" s="35">
        <v>7263</v>
      </c>
      <c r="M50" s="35">
        <v>24748</v>
      </c>
      <c r="N50" s="104"/>
      <c r="O50" s="188">
        <v>519.79999999999995</v>
      </c>
      <c r="P50" s="205">
        <v>22.799122790142604</v>
      </c>
      <c r="Q50" s="188">
        <v>1987</v>
      </c>
      <c r="R50" s="188">
        <v>474.20175441971475</v>
      </c>
      <c r="S50" s="188">
        <v>565.39824558028522</v>
      </c>
      <c r="T50" s="188">
        <v>517</v>
      </c>
      <c r="U50" s="206" t="s">
        <v>196</v>
      </c>
      <c r="V50" s="206" t="s">
        <v>196</v>
      </c>
      <c r="W50" s="104"/>
      <c r="X50" s="188">
        <v>573.20000000000005</v>
      </c>
      <c r="Y50" s="205">
        <v>23.94159560263267</v>
      </c>
      <c r="Z50" s="188">
        <v>1987</v>
      </c>
      <c r="AA50" s="188">
        <v>525.3168087947347</v>
      </c>
      <c r="AB50" s="188">
        <v>621.08319120526539</v>
      </c>
      <c r="AC50" s="188">
        <v>556</v>
      </c>
      <c r="AD50" s="206" t="s">
        <v>196</v>
      </c>
      <c r="AE50" s="206" t="s">
        <v>196</v>
      </c>
    </row>
    <row r="51" spans="1:31" ht="15.5" x14ac:dyDescent="0.35">
      <c r="A51" s="33">
        <v>1988</v>
      </c>
      <c r="B51" s="21"/>
      <c r="C51" s="21">
        <v>499</v>
      </c>
      <c r="D51" s="35">
        <v>5602</v>
      </c>
      <c r="E51" s="35">
        <v>12996</v>
      </c>
      <c r="F51" s="35">
        <v>6101</v>
      </c>
      <c r="G51" s="35">
        <v>19097</v>
      </c>
      <c r="H51" s="35"/>
      <c r="I51" s="21">
        <v>554</v>
      </c>
      <c r="J51" s="35">
        <v>6732</v>
      </c>
      <c r="K51" s="35">
        <v>18139</v>
      </c>
      <c r="L51" s="35">
        <v>7286</v>
      </c>
      <c r="M51" s="35">
        <v>25425</v>
      </c>
      <c r="N51" s="104"/>
      <c r="O51" s="188">
        <v>508</v>
      </c>
      <c r="P51" s="205">
        <v>22.538855339169288</v>
      </c>
      <c r="Q51" s="188">
        <v>1988</v>
      </c>
      <c r="R51" s="188">
        <v>462.92228932166142</v>
      </c>
      <c r="S51" s="188">
        <v>553.07771067833858</v>
      </c>
      <c r="T51" s="188">
        <v>499</v>
      </c>
      <c r="U51" s="206" t="s">
        <v>196</v>
      </c>
      <c r="V51" s="206" t="s">
        <v>196</v>
      </c>
      <c r="W51" s="104"/>
      <c r="X51" s="188">
        <v>562</v>
      </c>
      <c r="Y51" s="205">
        <v>23.706539182259394</v>
      </c>
      <c r="Z51" s="188">
        <v>1988</v>
      </c>
      <c r="AA51" s="188">
        <v>514.58692163548119</v>
      </c>
      <c r="AB51" s="188">
        <v>609.41307836451881</v>
      </c>
      <c r="AC51" s="188">
        <v>554</v>
      </c>
      <c r="AD51" s="206" t="s">
        <v>196</v>
      </c>
      <c r="AE51" s="206" t="s">
        <v>196</v>
      </c>
    </row>
    <row r="52" spans="1:31" ht="15.5" x14ac:dyDescent="0.35">
      <c r="A52" s="33">
        <v>1989</v>
      </c>
      <c r="B52" s="21"/>
      <c r="C52" s="21">
        <v>496</v>
      </c>
      <c r="D52" s="35">
        <v>5814</v>
      </c>
      <c r="E52" s="35">
        <v>14295</v>
      </c>
      <c r="F52" s="35">
        <v>6310</v>
      </c>
      <c r="G52" s="35">
        <v>20605</v>
      </c>
      <c r="H52" s="35"/>
      <c r="I52" s="21">
        <v>553</v>
      </c>
      <c r="J52" s="35">
        <v>6998</v>
      </c>
      <c r="K52" s="35">
        <v>19981</v>
      </c>
      <c r="L52" s="35">
        <v>7551</v>
      </c>
      <c r="M52" s="35">
        <v>27532</v>
      </c>
      <c r="N52" s="104"/>
      <c r="O52" s="188">
        <v>489.2</v>
      </c>
      <c r="P52" s="205">
        <v>22.117866081518805</v>
      </c>
      <c r="Q52" s="188">
        <v>1989</v>
      </c>
      <c r="R52" s="188">
        <v>444.96426783696239</v>
      </c>
      <c r="S52" s="188">
        <v>533.43573216303764</v>
      </c>
      <c r="T52" s="188">
        <v>496</v>
      </c>
      <c r="U52" s="206" t="s">
        <v>196</v>
      </c>
      <c r="V52" s="206" t="s">
        <v>196</v>
      </c>
      <c r="W52" s="104"/>
      <c r="X52" s="188">
        <v>540</v>
      </c>
      <c r="Y52" s="205">
        <v>23.2379000772445</v>
      </c>
      <c r="Z52" s="188">
        <v>1989</v>
      </c>
      <c r="AA52" s="188">
        <v>493.52419984551102</v>
      </c>
      <c r="AB52" s="188">
        <v>586.47580015448898</v>
      </c>
      <c r="AC52" s="188">
        <v>553</v>
      </c>
      <c r="AD52" s="206" t="s">
        <v>196</v>
      </c>
      <c r="AE52" s="206" t="s">
        <v>196</v>
      </c>
    </row>
    <row r="53" spans="1:31" s="40" customFormat="1" ht="15.5" x14ac:dyDescent="0.35">
      <c r="A53" s="36">
        <v>1990</v>
      </c>
      <c r="B53" s="18"/>
      <c r="C53" s="18">
        <v>491</v>
      </c>
      <c r="D53" s="38">
        <v>5237</v>
      </c>
      <c r="E53" s="38">
        <v>14443</v>
      </c>
      <c r="F53" s="38">
        <v>5728</v>
      </c>
      <c r="G53" s="38">
        <v>20171</v>
      </c>
      <c r="H53" s="38"/>
      <c r="I53" s="18">
        <v>546</v>
      </c>
      <c r="J53" s="38">
        <v>6252</v>
      </c>
      <c r="K53" s="38">
        <v>20430</v>
      </c>
      <c r="L53" s="38">
        <v>6798</v>
      </c>
      <c r="M53" s="38">
        <v>27228</v>
      </c>
      <c r="N53" s="39"/>
      <c r="O53" s="188">
        <v>471</v>
      </c>
      <c r="P53" s="205">
        <v>21.702534414210707</v>
      </c>
      <c r="Q53" s="188">
        <v>1990</v>
      </c>
      <c r="R53" s="188">
        <v>427.59493117157859</v>
      </c>
      <c r="S53" s="188">
        <v>514.40506882842146</v>
      </c>
      <c r="T53" s="188">
        <v>491</v>
      </c>
      <c r="U53" s="206" t="s">
        <v>196</v>
      </c>
      <c r="V53" s="206" t="s">
        <v>196</v>
      </c>
      <c r="W53" s="39"/>
      <c r="X53" s="188">
        <v>521.4</v>
      </c>
      <c r="Y53" s="205">
        <v>22.834184898962345</v>
      </c>
      <c r="Z53" s="188">
        <v>1990</v>
      </c>
      <c r="AA53" s="188">
        <v>475.73163020207528</v>
      </c>
      <c r="AB53" s="188">
        <v>567.06836979792467</v>
      </c>
      <c r="AC53" s="188">
        <v>546</v>
      </c>
      <c r="AD53" s="206" t="s">
        <v>196</v>
      </c>
      <c r="AE53" s="206" t="s">
        <v>196</v>
      </c>
    </row>
    <row r="54" spans="1:31" ht="15.5" x14ac:dyDescent="0.35">
      <c r="A54" s="33">
        <v>1991</v>
      </c>
      <c r="B54" s="21"/>
      <c r="C54" s="21">
        <v>443</v>
      </c>
      <c r="D54" s="35">
        <v>4724</v>
      </c>
      <c r="E54" s="35">
        <v>13837</v>
      </c>
      <c r="F54" s="35">
        <v>5167</v>
      </c>
      <c r="G54" s="35">
        <v>19004</v>
      </c>
      <c r="H54" s="35"/>
      <c r="I54" s="21">
        <v>491</v>
      </c>
      <c r="J54" s="35">
        <v>5638</v>
      </c>
      <c r="K54" s="35">
        <v>19217</v>
      </c>
      <c r="L54" s="35">
        <v>6129</v>
      </c>
      <c r="M54" s="35">
        <v>25346</v>
      </c>
      <c r="N54" s="104"/>
      <c r="O54" s="188">
        <v>443</v>
      </c>
      <c r="P54" s="205">
        <v>21.047565179849187</v>
      </c>
      <c r="Q54" s="188">
        <v>1991</v>
      </c>
      <c r="R54" s="188">
        <v>400.90486964030163</v>
      </c>
      <c r="S54" s="188">
        <v>485.09513035969837</v>
      </c>
      <c r="T54" s="188">
        <v>443</v>
      </c>
      <c r="U54" s="206" t="s">
        <v>196</v>
      </c>
      <c r="V54" s="206" t="s">
        <v>196</v>
      </c>
      <c r="W54" s="104"/>
      <c r="X54" s="188">
        <v>490.4</v>
      </c>
      <c r="Y54" s="205">
        <v>22.144976857066254</v>
      </c>
      <c r="Z54" s="188">
        <v>1991</v>
      </c>
      <c r="AA54" s="188">
        <v>446.1100462858675</v>
      </c>
      <c r="AB54" s="188">
        <v>534.68995371413246</v>
      </c>
      <c r="AC54" s="188">
        <v>491</v>
      </c>
      <c r="AD54" s="206" t="s">
        <v>196</v>
      </c>
      <c r="AE54" s="206" t="s">
        <v>196</v>
      </c>
    </row>
    <row r="55" spans="1:31" ht="15.5" x14ac:dyDescent="0.35">
      <c r="A55" s="33">
        <v>1992</v>
      </c>
      <c r="B55" s="21"/>
      <c r="C55" s="21">
        <v>426</v>
      </c>
      <c r="D55" s="35">
        <v>4268</v>
      </c>
      <c r="E55" s="35">
        <v>13314</v>
      </c>
      <c r="F55" s="35">
        <v>4694</v>
      </c>
      <c r="G55" s="35">
        <v>18008</v>
      </c>
      <c r="H55" s="35"/>
      <c r="I55" s="21">
        <v>463</v>
      </c>
      <c r="J55" s="35">
        <v>5176</v>
      </c>
      <c r="K55" s="35">
        <v>18534</v>
      </c>
      <c r="L55" s="35">
        <v>5639</v>
      </c>
      <c r="M55" s="35">
        <v>24173</v>
      </c>
      <c r="N55" s="104"/>
      <c r="O55" s="188">
        <v>407.6</v>
      </c>
      <c r="P55" s="205">
        <v>20.189105973271822</v>
      </c>
      <c r="Q55" s="188">
        <v>1992</v>
      </c>
      <c r="R55" s="188">
        <v>367.22178805345641</v>
      </c>
      <c r="S55" s="188">
        <v>447.97821194654364</v>
      </c>
      <c r="T55" s="188">
        <v>426</v>
      </c>
      <c r="U55" s="206" t="s">
        <v>196</v>
      </c>
      <c r="V55" s="206" t="s">
        <v>196</v>
      </c>
      <c r="W55" s="104"/>
      <c r="X55" s="188">
        <v>452.4</v>
      </c>
      <c r="Y55" s="205">
        <v>21.269696753832669</v>
      </c>
      <c r="Z55" s="188">
        <v>1992</v>
      </c>
      <c r="AA55" s="188">
        <v>409.86060649233463</v>
      </c>
      <c r="AB55" s="188">
        <v>494.93939350766533</v>
      </c>
      <c r="AC55" s="188">
        <v>463</v>
      </c>
      <c r="AD55" s="206" t="s">
        <v>196</v>
      </c>
      <c r="AE55" s="206" t="s">
        <v>196</v>
      </c>
    </row>
    <row r="56" spans="1:31" ht="15.5" x14ac:dyDescent="0.35">
      <c r="A56" s="33">
        <v>1993</v>
      </c>
      <c r="B56" s="21"/>
      <c r="C56" s="21">
        <v>359</v>
      </c>
      <c r="D56" s="35">
        <v>3651</v>
      </c>
      <c r="E56" s="35">
        <v>12676</v>
      </c>
      <c r="F56" s="35">
        <v>4010</v>
      </c>
      <c r="G56" s="35">
        <v>16686</v>
      </c>
      <c r="H56" s="35"/>
      <c r="I56" s="21">
        <v>399</v>
      </c>
      <c r="J56" s="35">
        <v>4454</v>
      </c>
      <c r="K56" s="35">
        <v>17562</v>
      </c>
      <c r="L56" s="35">
        <v>4853</v>
      </c>
      <c r="M56" s="35">
        <v>22415</v>
      </c>
      <c r="N56" s="104"/>
      <c r="O56" s="188">
        <v>381.6</v>
      </c>
      <c r="P56" s="205">
        <v>19.534584715319649</v>
      </c>
      <c r="Q56" s="188">
        <v>1993</v>
      </c>
      <c r="R56" s="188">
        <v>342.53083056936072</v>
      </c>
      <c r="S56" s="188">
        <v>420.66916943063933</v>
      </c>
      <c r="T56" s="188">
        <v>359</v>
      </c>
      <c r="U56" s="206" t="s">
        <v>196</v>
      </c>
      <c r="V56" s="206" t="s">
        <v>196</v>
      </c>
      <c r="W56" s="104"/>
      <c r="X56" s="188">
        <v>425</v>
      </c>
      <c r="Y56" s="205">
        <v>20.615528128088304</v>
      </c>
      <c r="Z56" s="188">
        <v>1993</v>
      </c>
      <c r="AA56" s="188">
        <v>383.7689437438234</v>
      </c>
      <c r="AB56" s="188">
        <v>466.2310562561766</v>
      </c>
      <c r="AC56" s="188">
        <v>399</v>
      </c>
      <c r="AD56" s="206" t="s">
        <v>196</v>
      </c>
      <c r="AE56" s="206" t="s">
        <v>196</v>
      </c>
    </row>
    <row r="57" spans="1:31" ht="15.5" x14ac:dyDescent="0.35">
      <c r="A57" s="33">
        <v>1994</v>
      </c>
      <c r="B57" s="21"/>
      <c r="C57" s="21">
        <v>319</v>
      </c>
      <c r="D57" s="35">
        <v>4324</v>
      </c>
      <c r="E57" s="35">
        <v>12125</v>
      </c>
      <c r="F57" s="35">
        <v>4643</v>
      </c>
      <c r="G57" s="35">
        <v>16768</v>
      </c>
      <c r="H57" s="35"/>
      <c r="I57" s="21">
        <v>363</v>
      </c>
      <c r="J57" s="35">
        <v>5208</v>
      </c>
      <c r="K57" s="35">
        <v>17002</v>
      </c>
      <c r="L57" s="35">
        <v>5571</v>
      </c>
      <c r="M57" s="35">
        <v>22573</v>
      </c>
      <c r="N57" s="104"/>
      <c r="O57" s="188">
        <v>356.2</v>
      </c>
      <c r="P57" s="205">
        <v>18.873261509341727</v>
      </c>
      <c r="Q57" s="188">
        <v>1994</v>
      </c>
      <c r="R57" s="188">
        <v>318.45347698131656</v>
      </c>
      <c r="S57" s="188">
        <v>393.94652301868342</v>
      </c>
      <c r="T57" s="188">
        <v>319</v>
      </c>
      <c r="U57" s="206" t="s">
        <v>196</v>
      </c>
      <c r="V57" s="206" t="s">
        <v>196</v>
      </c>
      <c r="W57" s="104"/>
      <c r="X57" s="188">
        <v>398.2</v>
      </c>
      <c r="Y57" s="205">
        <v>19.954949260772377</v>
      </c>
      <c r="Z57" s="188">
        <v>1994</v>
      </c>
      <c r="AA57" s="188">
        <v>358.29010147845526</v>
      </c>
      <c r="AB57" s="188">
        <v>438.10989852154472</v>
      </c>
      <c r="AC57" s="188">
        <v>363</v>
      </c>
      <c r="AD57" s="206" t="s">
        <v>196</v>
      </c>
      <c r="AE57" s="206" t="s">
        <v>196</v>
      </c>
    </row>
    <row r="58" spans="1:31" s="40" customFormat="1" ht="15.5" x14ac:dyDescent="0.35">
      <c r="A58" s="36">
        <v>1995</v>
      </c>
      <c r="B58" s="18"/>
      <c r="C58" s="18">
        <v>361</v>
      </c>
      <c r="D58" s="38">
        <v>4071</v>
      </c>
      <c r="E58" s="38">
        <v>12102</v>
      </c>
      <c r="F58" s="38">
        <v>4432</v>
      </c>
      <c r="G58" s="38">
        <v>16534</v>
      </c>
      <c r="H58" s="38"/>
      <c r="I58" s="18">
        <v>409</v>
      </c>
      <c r="J58" s="38">
        <v>4930</v>
      </c>
      <c r="K58" s="38">
        <v>16855</v>
      </c>
      <c r="L58" s="38">
        <v>5339</v>
      </c>
      <c r="M58" s="38">
        <v>22194</v>
      </c>
      <c r="N58" s="39"/>
      <c r="O58" s="188">
        <v>339</v>
      </c>
      <c r="P58" s="205">
        <v>18.411952639521967</v>
      </c>
      <c r="Q58" s="188">
        <v>1995</v>
      </c>
      <c r="R58" s="188">
        <v>302.17609472095609</v>
      </c>
      <c r="S58" s="188">
        <v>375.82390527904391</v>
      </c>
      <c r="T58" s="188">
        <v>361</v>
      </c>
      <c r="U58" s="206" t="s">
        <v>196</v>
      </c>
      <c r="V58" s="206" t="s">
        <v>196</v>
      </c>
      <c r="W58" s="39"/>
      <c r="X58" s="188">
        <v>381</v>
      </c>
      <c r="Y58" s="205">
        <v>19.519221295943137</v>
      </c>
      <c r="Z58" s="188">
        <v>1995</v>
      </c>
      <c r="AA58" s="188">
        <v>341.96155740811372</v>
      </c>
      <c r="AB58" s="188">
        <v>420.03844259188628</v>
      </c>
      <c r="AC58" s="188">
        <v>409</v>
      </c>
      <c r="AD58" s="206" t="s">
        <v>196</v>
      </c>
      <c r="AE58" s="206" t="s">
        <v>196</v>
      </c>
    </row>
    <row r="59" spans="1:31" ht="15.5" x14ac:dyDescent="0.35">
      <c r="A59" s="33">
        <v>1996</v>
      </c>
      <c r="B59" s="21"/>
      <c r="C59" s="21">
        <v>316</v>
      </c>
      <c r="D59" s="35">
        <v>3315</v>
      </c>
      <c r="E59" s="35">
        <v>12442</v>
      </c>
      <c r="F59" s="35">
        <v>3631</v>
      </c>
      <c r="G59" s="35">
        <v>16073</v>
      </c>
      <c r="H59" s="35"/>
      <c r="I59" s="21">
        <v>357</v>
      </c>
      <c r="J59" s="35">
        <v>4041</v>
      </c>
      <c r="K59" s="35">
        <v>17318</v>
      </c>
      <c r="L59" s="35">
        <v>4398</v>
      </c>
      <c r="M59" s="35">
        <v>21716</v>
      </c>
      <c r="O59" s="188">
        <v>335</v>
      </c>
      <c r="P59" s="205">
        <v>18.303005217723125</v>
      </c>
      <c r="Q59" s="188">
        <v>1996</v>
      </c>
      <c r="R59" s="188">
        <v>298.39398956455375</v>
      </c>
      <c r="S59" s="188">
        <v>371.60601043544625</v>
      </c>
      <c r="T59" s="188">
        <v>316</v>
      </c>
      <c r="U59" s="206" t="s">
        <v>196</v>
      </c>
      <c r="V59" s="206" t="s">
        <v>196</v>
      </c>
      <c r="X59" s="188">
        <v>378.2</v>
      </c>
      <c r="Y59" s="205">
        <v>19.447364860052378</v>
      </c>
      <c r="Z59" s="188">
        <v>1996</v>
      </c>
      <c r="AA59" s="188">
        <v>339.30527027989524</v>
      </c>
      <c r="AB59" s="188">
        <v>417.09472972010474</v>
      </c>
      <c r="AC59" s="188">
        <v>357</v>
      </c>
      <c r="AD59" s="206" t="s">
        <v>196</v>
      </c>
      <c r="AE59" s="206" t="s">
        <v>196</v>
      </c>
    </row>
    <row r="60" spans="1:31" ht="15.5" x14ac:dyDescent="0.35">
      <c r="A60" s="33">
        <v>1997</v>
      </c>
      <c r="B60" s="21"/>
      <c r="C60" s="21">
        <v>340</v>
      </c>
      <c r="D60" s="35">
        <v>3312</v>
      </c>
      <c r="E60" s="35">
        <v>12994</v>
      </c>
      <c r="F60" s="35">
        <v>3652</v>
      </c>
      <c r="G60" s="35">
        <v>16646</v>
      </c>
      <c r="H60" s="35"/>
      <c r="I60" s="21">
        <v>377</v>
      </c>
      <c r="J60" s="35">
        <v>4047</v>
      </c>
      <c r="K60" s="35">
        <v>18205</v>
      </c>
      <c r="L60" s="35">
        <v>4424</v>
      </c>
      <c r="M60" s="35">
        <v>22629</v>
      </c>
      <c r="O60" s="188">
        <v>328.2</v>
      </c>
      <c r="P60" s="205">
        <v>18.116291011131391</v>
      </c>
      <c r="Q60" s="188">
        <v>1997</v>
      </c>
      <c r="R60" s="188">
        <v>291.96741797773723</v>
      </c>
      <c r="S60" s="188">
        <v>364.43258202226275</v>
      </c>
      <c r="T60" s="188">
        <v>340</v>
      </c>
      <c r="U60" s="206" t="s">
        <v>196</v>
      </c>
      <c r="V60" s="206" t="s">
        <v>196</v>
      </c>
      <c r="X60" s="188">
        <v>367.6</v>
      </c>
      <c r="Y60" s="205">
        <v>19.172897537930986</v>
      </c>
      <c r="Z60" s="188">
        <v>1997</v>
      </c>
      <c r="AA60" s="188">
        <v>329.25420492413804</v>
      </c>
      <c r="AB60" s="188">
        <v>405.94579507586201</v>
      </c>
      <c r="AC60" s="188">
        <v>377</v>
      </c>
      <c r="AD60" s="206" t="s">
        <v>196</v>
      </c>
      <c r="AE60" s="206" t="s">
        <v>196</v>
      </c>
    </row>
    <row r="61" spans="1:31" ht="15.5" x14ac:dyDescent="0.35">
      <c r="A61" s="41">
        <v>1998</v>
      </c>
      <c r="B61" s="24"/>
      <c r="C61" s="21">
        <v>339</v>
      </c>
      <c r="D61" s="35">
        <v>3318</v>
      </c>
      <c r="E61" s="35">
        <v>12862</v>
      </c>
      <c r="F61" s="42">
        <v>3657</v>
      </c>
      <c r="G61" s="35">
        <v>16519</v>
      </c>
      <c r="H61" s="42"/>
      <c r="I61" s="21">
        <v>385</v>
      </c>
      <c r="J61" s="35">
        <v>4072</v>
      </c>
      <c r="K61" s="35">
        <v>18010</v>
      </c>
      <c r="L61" s="42">
        <v>4457</v>
      </c>
      <c r="M61" s="35">
        <v>22467</v>
      </c>
      <c r="O61" s="188">
        <v>315.39999999999998</v>
      </c>
      <c r="P61" s="205">
        <v>17.759504497592268</v>
      </c>
      <c r="Q61" s="188">
        <v>1998</v>
      </c>
      <c r="R61" s="188">
        <v>279.88099100481543</v>
      </c>
      <c r="S61" s="188">
        <v>350.91900899518453</v>
      </c>
      <c r="T61" s="188">
        <v>339</v>
      </c>
      <c r="U61" s="206" t="s">
        <v>196</v>
      </c>
      <c r="V61" s="206" t="s">
        <v>196</v>
      </c>
      <c r="X61" s="188">
        <v>351</v>
      </c>
      <c r="Y61" s="205">
        <v>18.734993995195193</v>
      </c>
      <c r="Z61" s="188">
        <v>1998</v>
      </c>
      <c r="AA61" s="188">
        <v>313.53001200960961</v>
      </c>
      <c r="AB61" s="188">
        <v>388.46998799039039</v>
      </c>
      <c r="AC61" s="188">
        <v>385</v>
      </c>
      <c r="AD61" s="206" t="s">
        <v>196</v>
      </c>
      <c r="AE61" s="206" t="s">
        <v>196</v>
      </c>
    </row>
    <row r="62" spans="1:31" s="190" customFormat="1" ht="15.5" x14ac:dyDescent="0.35">
      <c r="A62" s="41">
        <v>1999</v>
      </c>
      <c r="C62" s="21">
        <v>285</v>
      </c>
      <c r="D62" s="35">
        <v>3209</v>
      </c>
      <c r="E62" s="35">
        <v>11922</v>
      </c>
      <c r="F62" s="42">
        <v>3494</v>
      </c>
      <c r="G62" s="35">
        <v>15416</v>
      </c>
      <c r="H62" s="24"/>
      <c r="I62" s="21">
        <v>310</v>
      </c>
      <c r="J62" s="35">
        <v>3765</v>
      </c>
      <c r="K62" s="35">
        <v>16928</v>
      </c>
      <c r="L62" s="42">
        <v>4075</v>
      </c>
      <c r="M62" s="35">
        <v>21003</v>
      </c>
      <c r="O62" s="188">
        <v>314</v>
      </c>
      <c r="P62" s="205">
        <v>17.720045146669349</v>
      </c>
      <c r="Q62" s="188">
        <v>1999</v>
      </c>
      <c r="R62" s="188">
        <v>278.5599097066613</v>
      </c>
      <c r="S62" s="188">
        <v>349.4400902933387</v>
      </c>
      <c r="T62" s="188">
        <v>285</v>
      </c>
      <c r="U62" s="206" t="s">
        <v>196</v>
      </c>
      <c r="V62" s="206" t="s">
        <v>196</v>
      </c>
      <c r="X62" s="188">
        <v>349.2</v>
      </c>
      <c r="Y62" s="205">
        <v>18.686893802876924</v>
      </c>
      <c r="Z62" s="188">
        <v>1999</v>
      </c>
      <c r="AA62" s="188">
        <v>311.82621239424611</v>
      </c>
      <c r="AB62" s="188">
        <v>386.57378760575386</v>
      </c>
      <c r="AC62" s="188">
        <v>310</v>
      </c>
      <c r="AD62" s="206" t="s">
        <v>197</v>
      </c>
      <c r="AE62" s="206" t="s">
        <v>196</v>
      </c>
    </row>
    <row r="63" spans="1:31" s="43" customFormat="1" ht="15.5" x14ac:dyDescent="0.35">
      <c r="A63" s="30">
        <v>2000</v>
      </c>
      <c r="C63" s="44">
        <v>297</v>
      </c>
      <c r="D63" s="44">
        <v>3007</v>
      </c>
      <c r="E63" s="44">
        <v>11828</v>
      </c>
      <c r="F63" s="44">
        <v>3304</v>
      </c>
      <c r="G63" s="44">
        <v>15132</v>
      </c>
      <c r="H63" s="44"/>
      <c r="I63" s="44">
        <v>326</v>
      </c>
      <c r="J63" s="44">
        <v>3568</v>
      </c>
      <c r="K63" s="44">
        <v>16624</v>
      </c>
      <c r="L63" s="191">
        <v>3894</v>
      </c>
      <c r="M63" s="191">
        <v>20518</v>
      </c>
      <c r="O63" s="188">
        <v>300.8</v>
      </c>
      <c r="P63" s="205">
        <v>17.34358671094304</v>
      </c>
      <c r="Q63" s="188">
        <v>2000</v>
      </c>
      <c r="R63" s="188">
        <v>266.11282657811392</v>
      </c>
      <c r="S63" s="188">
        <v>335.4871734218861</v>
      </c>
      <c r="T63" s="188">
        <v>297</v>
      </c>
      <c r="U63" s="206" t="s">
        <v>196</v>
      </c>
      <c r="V63" s="206" t="s">
        <v>196</v>
      </c>
      <c r="X63" s="188">
        <v>334.6</v>
      </c>
      <c r="Y63" s="205">
        <v>18.292074786639159</v>
      </c>
      <c r="Z63" s="188">
        <v>2000</v>
      </c>
      <c r="AA63" s="188">
        <v>298.01585042672173</v>
      </c>
      <c r="AB63" s="188">
        <v>371.18414957327832</v>
      </c>
      <c r="AC63" s="188">
        <v>326</v>
      </c>
      <c r="AD63" s="206" t="s">
        <v>196</v>
      </c>
      <c r="AE63" s="206" t="s">
        <v>196</v>
      </c>
    </row>
    <row r="64" spans="1:31" s="40" customFormat="1" ht="15.5" x14ac:dyDescent="0.35">
      <c r="A64" s="41">
        <v>2001</v>
      </c>
      <c r="B64" s="43"/>
      <c r="C64" s="44">
        <v>309</v>
      </c>
      <c r="D64" s="44">
        <v>2840</v>
      </c>
      <c r="E64" s="44">
        <v>11575</v>
      </c>
      <c r="F64" s="42">
        <v>3149</v>
      </c>
      <c r="G64" s="44">
        <v>14724</v>
      </c>
      <c r="H64" s="44"/>
      <c r="I64" s="44">
        <v>348</v>
      </c>
      <c r="J64" s="44">
        <v>3410</v>
      </c>
      <c r="K64" s="44">
        <v>16153</v>
      </c>
      <c r="L64" s="42">
        <v>3758</v>
      </c>
      <c r="M64" s="191">
        <v>19911</v>
      </c>
      <c r="N64" s="43"/>
      <c r="O64" s="188">
        <v>293.2</v>
      </c>
      <c r="P64" s="205">
        <v>17.123083834403193</v>
      </c>
      <c r="Q64" s="188">
        <v>2001</v>
      </c>
      <c r="R64" s="188">
        <v>258.95383233119361</v>
      </c>
      <c r="S64" s="188">
        <v>327.44616766880637</v>
      </c>
      <c r="T64" s="188">
        <v>309</v>
      </c>
      <c r="U64" s="206" t="s">
        <v>196</v>
      </c>
      <c r="V64" s="206" t="s">
        <v>196</v>
      </c>
      <c r="W64" s="43"/>
      <c r="X64" s="188">
        <v>324.8</v>
      </c>
      <c r="Y64" s="205">
        <v>18.022208521710095</v>
      </c>
      <c r="Z64" s="188">
        <v>2001</v>
      </c>
      <c r="AA64" s="188">
        <v>288.75558295657981</v>
      </c>
      <c r="AB64" s="188">
        <v>360.84441704342021</v>
      </c>
      <c r="AC64" s="188">
        <v>348</v>
      </c>
      <c r="AD64" s="206" t="s">
        <v>196</v>
      </c>
      <c r="AE64" s="206" t="s">
        <v>196</v>
      </c>
    </row>
    <row r="65" spans="1:31" s="40" customFormat="1" ht="15.5" x14ac:dyDescent="0.35">
      <c r="A65" s="41">
        <v>2002</v>
      </c>
      <c r="B65" s="43"/>
      <c r="C65" s="44">
        <v>274</v>
      </c>
      <c r="D65" s="44">
        <v>2684</v>
      </c>
      <c r="E65" s="44">
        <v>11385</v>
      </c>
      <c r="F65" s="46">
        <v>2958</v>
      </c>
      <c r="G65" s="44">
        <v>14343</v>
      </c>
      <c r="H65" s="45"/>
      <c r="I65" s="44">
        <v>304</v>
      </c>
      <c r="J65" s="44">
        <v>3229</v>
      </c>
      <c r="K65" s="44">
        <v>15742</v>
      </c>
      <c r="L65" s="42">
        <v>3533</v>
      </c>
      <c r="M65" s="191">
        <v>19275</v>
      </c>
      <c r="N65" s="43"/>
      <c r="O65" s="188">
        <v>292.8</v>
      </c>
      <c r="P65" s="205">
        <v>17.111399708965951</v>
      </c>
      <c r="Q65" s="188">
        <v>2002</v>
      </c>
      <c r="R65" s="188">
        <v>258.57720058206809</v>
      </c>
      <c r="S65" s="188">
        <v>327.02279941793194</v>
      </c>
      <c r="T65" s="188">
        <v>274</v>
      </c>
      <c r="U65" s="206" t="s">
        <v>196</v>
      </c>
      <c r="V65" s="206" t="s">
        <v>196</v>
      </c>
      <c r="W65" s="43"/>
      <c r="X65" s="188">
        <v>324.39999999999998</v>
      </c>
      <c r="Y65" s="205">
        <v>18.011107683871082</v>
      </c>
      <c r="Z65" s="188">
        <v>2002</v>
      </c>
      <c r="AA65" s="188">
        <v>288.37778463225783</v>
      </c>
      <c r="AB65" s="188">
        <v>360.42221536774213</v>
      </c>
      <c r="AC65" s="188">
        <v>304</v>
      </c>
      <c r="AD65" s="206" t="s">
        <v>196</v>
      </c>
      <c r="AE65" s="206" t="s">
        <v>196</v>
      </c>
    </row>
    <row r="66" spans="1:31" s="40" customFormat="1" ht="15.5" x14ac:dyDescent="0.35">
      <c r="A66" s="41">
        <v>2003</v>
      </c>
      <c r="B66" s="43"/>
      <c r="C66" s="44">
        <v>301</v>
      </c>
      <c r="D66" s="46"/>
      <c r="E66" s="46"/>
      <c r="F66" s="46"/>
      <c r="G66" s="46"/>
      <c r="H66" s="45"/>
      <c r="I66" s="44">
        <v>336</v>
      </c>
      <c r="J66" s="44">
        <v>2957</v>
      </c>
      <c r="K66" s="44">
        <v>15463</v>
      </c>
      <c r="L66" s="42">
        <v>3293</v>
      </c>
      <c r="M66" s="191">
        <v>18756</v>
      </c>
      <c r="N66" s="43"/>
      <c r="O66" s="188">
        <v>286.2</v>
      </c>
      <c r="P66" s="205">
        <v>16.917446615846021</v>
      </c>
      <c r="Q66" s="188">
        <v>2003</v>
      </c>
      <c r="R66" s="188">
        <v>252.36510676830795</v>
      </c>
      <c r="S66" s="188">
        <v>320.03489323169202</v>
      </c>
      <c r="T66" s="188">
        <v>301</v>
      </c>
      <c r="U66" s="206" t="s">
        <v>196</v>
      </c>
      <c r="V66" s="206" t="s">
        <v>196</v>
      </c>
      <c r="W66" s="43"/>
      <c r="X66" s="188">
        <v>316.39999999999998</v>
      </c>
      <c r="Y66" s="205">
        <v>17.787636155487327</v>
      </c>
      <c r="Z66" s="188">
        <v>2003</v>
      </c>
      <c r="AA66" s="188">
        <v>280.82472768902534</v>
      </c>
      <c r="AB66" s="188">
        <v>351.97527231097462</v>
      </c>
      <c r="AC66" s="188">
        <v>336</v>
      </c>
      <c r="AD66" s="206" t="s">
        <v>196</v>
      </c>
      <c r="AE66" s="206" t="s">
        <v>196</v>
      </c>
    </row>
    <row r="67" spans="1:31" s="40" customFormat="1" ht="15.5" x14ac:dyDescent="0.35">
      <c r="A67" s="41">
        <v>2004</v>
      </c>
      <c r="B67" s="43"/>
      <c r="C67" s="44">
        <v>283</v>
      </c>
      <c r="D67" s="46"/>
      <c r="E67" s="46"/>
      <c r="F67" s="46"/>
      <c r="G67" s="46"/>
      <c r="H67" s="45"/>
      <c r="I67" s="44">
        <v>308</v>
      </c>
      <c r="J67" s="44">
        <v>2766</v>
      </c>
      <c r="K67" s="44">
        <v>15428</v>
      </c>
      <c r="L67" s="42">
        <v>3074</v>
      </c>
      <c r="M67" s="191">
        <v>18502</v>
      </c>
      <c r="N67" s="43"/>
      <c r="O67" s="188">
        <v>283</v>
      </c>
      <c r="P67" s="205">
        <v>16.822603841260722</v>
      </c>
      <c r="Q67" s="188">
        <v>2004</v>
      </c>
      <c r="R67" s="188">
        <v>249.35479231747854</v>
      </c>
      <c r="S67" s="188">
        <v>316.64520768252146</v>
      </c>
      <c r="T67" s="188">
        <v>283</v>
      </c>
      <c r="U67" s="206" t="s">
        <v>196</v>
      </c>
      <c r="V67" s="206" t="s">
        <v>196</v>
      </c>
      <c r="W67" s="43"/>
      <c r="X67" s="188">
        <v>309.60000000000002</v>
      </c>
      <c r="Y67" s="205">
        <v>17.595453958338219</v>
      </c>
      <c r="Z67" s="188">
        <v>2004</v>
      </c>
      <c r="AA67" s="188">
        <v>274.40909208332357</v>
      </c>
      <c r="AB67" s="188">
        <v>344.79090791667647</v>
      </c>
      <c r="AC67" s="188">
        <v>308</v>
      </c>
      <c r="AD67" s="206" t="s">
        <v>196</v>
      </c>
      <c r="AE67" s="206" t="s">
        <v>196</v>
      </c>
    </row>
    <row r="68" spans="1:31" s="40" customFormat="1" ht="15.5" x14ac:dyDescent="0.35">
      <c r="A68" s="41">
        <v>2005</v>
      </c>
      <c r="B68" s="43"/>
      <c r="C68" s="44">
        <v>264</v>
      </c>
      <c r="D68" s="46"/>
      <c r="E68" s="46"/>
      <c r="F68" s="46"/>
      <c r="G68" s="46"/>
      <c r="H68" s="45"/>
      <c r="I68" s="44">
        <v>286</v>
      </c>
      <c r="J68" s="44">
        <v>2666</v>
      </c>
      <c r="K68" s="44">
        <v>14933</v>
      </c>
      <c r="L68" s="42">
        <v>2952</v>
      </c>
      <c r="M68" s="191">
        <v>17885</v>
      </c>
      <c r="N68" s="43"/>
      <c r="O68" s="188">
        <v>279.2</v>
      </c>
      <c r="P68" s="205">
        <v>16.709278859364339</v>
      </c>
      <c r="Q68" s="188">
        <v>2005</v>
      </c>
      <c r="R68" s="188">
        <v>245.78144228127132</v>
      </c>
      <c r="S68" s="188">
        <v>312.61855771872865</v>
      </c>
      <c r="T68" s="188">
        <v>264</v>
      </c>
      <c r="U68" s="206" t="s">
        <v>196</v>
      </c>
      <c r="V68" s="206" t="s">
        <v>196</v>
      </c>
      <c r="W68" s="43"/>
      <c r="X68" s="188">
        <v>305</v>
      </c>
      <c r="Y68" s="205">
        <v>17.464249196572979</v>
      </c>
      <c r="Z68" s="188">
        <v>2005</v>
      </c>
      <c r="AA68" s="188">
        <v>270.07150160685404</v>
      </c>
      <c r="AB68" s="188">
        <v>339.92849839314596</v>
      </c>
      <c r="AC68" s="188">
        <v>286</v>
      </c>
      <c r="AD68" s="206" t="s">
        <v>196</v>
      </c>
      <c r="AE68" s="206" t="s">
        <v>196</v>
      </c>
    </row>
    <row r="69" spans="1:31" s="40" customFormat="1" ht="15.5" x14ac:dyDescent="0.35">
      <c r="A69" s="41">
        <v>2006</v>
      </c>
      <c r="B69" s="43"/>
      <c r="C69" s="44">
        <v>293</v>
      </c>
      <c r="D69" s="42"/>
      <c r="E69" s="42"/>
      <c r="F69" s="42"/>
      <c r="G69" s="42"/>
      <c r="H69" s="44"/>
      <c r="I69" s="44">
        <v>314</v>
      </c>
      <c r="J69" s="44">
        <v>2635</v>
      </c>
      <c r="K69" s="44">
        <v>14320</v>
      </c>
      <c r="L69" s="42">
        <v>2949</v>
      </c>
      <c r="M69" s="191">
        <v>17269</v>
      </c>
      <c r="N69" s="43"/>
      <c r="O69" s="188">
        <v>268</v>
      </c>
      <c r="P69" s="205">
        <v>16.370705543744901</v>
      </c>
      <c r="Q69" s="188">
        <v>2006</v>
      </c>
      <c r="R69" s="188">
        <v>235.25858891251019</v>
      </c>
      <c r="S69" s="188">
        <v>300.74141108748978</v>
      </c>
      <c r="T69" s="188">
        <v>293</v>
      </c>
      <c r="U69" s="206" t="s">
        <v>196</v>
      </c>
      <c r="V69" s="206" t="s">
        <v>196</v>
      </c>
      <c r="W69" s="43"/>
      <c r="X69" s="188">
        <v>291.8</v>
      </c>
      <c r="Y69" s="205">
        <v>17.08215443086732</v>
      </c>
      <c r="Z69" s="188">
        <v>2006</v>
      </c>
      <c r="AA69" s="188">
        <v>257.63569113826537</v>
      </c>
      <c r="AB69" s="188">
        <v>325.96430886173465</v>
      </c>
      <c r="AC69" s="188">
        <v>314</v>
      </c>
      <c r="AD69" s="206" t="s">
        <v>196</v>
      </c>
      <c r="AE69" s="206" t="s">
        <v>196</v>
      </c>
    </row>
    <row r="70" spans="1:31" s="40" customFormat="1" ht="15.5" x14ac:dyDescent="0.35">
      <c r="A70" s="41">
        <v>2007</v>
      </c>
      <c r="B70" s="43"/>
      <c r="C70" s="44">
        <v>255</v>
      </c>
      <c r="D70" s="42"/>
      <c r="E70" s="42"/>
      <c r="F70" s="42"/>
      <c r="G70" s="42"/>
      <c r="H70" s="44"/>
      <c r="I70" s="44">
        <v>281</v>
      </c>
      <c r="J70" s="44">
        <v>2385</v>
      </c>
      <c r="K70" s="44">
        <v>13573</v>
      </c>
      <c r="L70" s="42">
        <v>2666</v>
      </c>
      <c r="M70" s="191">
        <v>16239</v>
      </c>
      <c r="N70" s="43"/>
      <c r="O70" s="188">
        <v>250.6</v>
      </c>
      <c r="P70" s="205">
        <v>15.830350596243912</v>
      </c>
      <c r="Q70" s="188">
        <v>2007</v>
      </c>
      <c r="R70" s="188">
        <v>218.93929880751216</v>
      </c>
      <c r="S70" s="188">
        <v>282.26070119248783</v>
      </c>
      <c r="T70" s="188">
        <v>255</v>
      </c>
      <c r="U70" s="206" t="s">
        <v>196</v>
      </c>
      <c r="V70" s="206" t="s">
        <v>196</v>
      </c>
      <c r="W70" s="43"/>
      <c r="X70" s="188">
        <v>273.39999999999998</v>
      </c>
      <c r="Y70" s="205">
        <v>16.53481176185565</v>
      </c>
      <c r="Z70" s="188">
        <v>2007</v>
      </c>
      <c r="AA70" s="188">
        <v>240.33037647628868</v>
      </c>
      <c r="AB70" s="188">
        <v>306.46962352371128</v>
      </c>
      <c r="AC70" s="188">
        <v>281</v>
      </c>
      <c r="AD70" s="206" t="s">
        <v>196</v>
      </c>
      <c r="AE70" s="206" t="s">
        <v>196</v>
      </c>
    </row>
    <row r="71" spans="1:31" s="40" customFormat="1" ht="15.5" x14ac:dyDescent="0.35">
      <c r="A71" s="41">
        <v>2008</v>
      </c>
      <c r="B71" s="43"/>
      <c r="C71" s="44">
        <v>245</v>
      </c>
      <c r="D71" s="42"/>
      <c r="E71" s="42"/>
      <c r="F71" s="42"/>
      <c r="G71" s="42"/>
      <c r="H71" s="44"/>
      <c r="I71" s="44">
        <v>270</v>
      </c>
      <c r="J71" s="42"/>
      <c r="K71" s="42"/>
      <c r="L71" s="42"/>
      <c r="M71" s="42"/>
      <c r="N71" s="43"/>
      <c r="O71" s="188">
        <v>235.6</v>
      </c>
      <c r="P71" s="205">
        <v>15.349267083479914</v>
      </c>
      <c r="Q71" s="188">
        <v>2008</v>
      </c>
      <c r="R71" s="188">
        <v>204.90146583304016</v>
      </c>
      <c r="S71" s="188">
        <v>266.29853416695983</v>
      </c>
      <c r="T71" s="188">
        <v>245</v>
      </c>
      <c r="U71" s="206" t="s">
        <v>196</v>
      </c>
      <c r="V71" s="206" t="s">
        <v>196</v>
      </c>
      <c r="W71" s="43"/>
      <c r="X71" s="188">
        <v>257.8</v>
      </c>
      <c r="Y71" s="205">
        <v>16.056151469141042</v>
      </c>
      <c r="Z71" s="188">
        <v>2008</v>
      </c>
      <c r="AA71" s="188">
        <v>225.68769706171793</v>
      </c>
      <c r="AB71" s="188">
        <v>289.9123029382821</v>
      </c>
      <c r="AC71" s="188">
        <v>270</v>
      </c>
      <c r="AD71" s="206" t="s">
        <v>196</v>
      </c>
      <c r="AE71" s="206" t="s">
        <v>196</v>
      </c>
    </row>
    <row r="72" spans="1:31" s="40" customFormat="1" ht="15.5" x14ac:dyDescent="0.35">
      <c r="A72" s="41">
        <v>2009</v>
      </c>
      <c r="B72" s="43"/>
      <c r="C72" s="44">
        <v>196</v>
      </c>
      <c r="D72" s="42"/>
      <c r="E72" s="42"/>
      <c r="F72" s="42"/>
      <c r="G72" s="42"/>
      <c r="H72" s="44"/>
      <c r="I72" s="44">
        <v>216</v>
      </c>
      <c r="J72" s="42"/>
      <c r="K72" s="42"/>
      <c r="L72" s="42"/>
      <c r="M72" s="42"/>
      <c r="N72" s="43"/>
      <c r="O72" s="188">
        <v>212</v>
      </c>
      <c r="P72" s="205">
        <v>14.560219778561036</v>
      </c>
      <c r="Q72" s="188">
        <v>2009</v>
      </c>
      <c r="R72" s="188">
        <v>182.87956044287793</v>
      </c>
      <c r="S72" s="188">
        <v>241.12043955712207</v>
      </c>
      <c r="T72" s="188">
        <v>196</v>
      </c>
      <c r="U72" s="206" t="s">
        <v>196</v>
      </c>
      <c r="V72" s="206" t="s">
        <v>196</v>
      </c>
      <c r="W72" s="43"/>
      <c r="X72" s="188">
        <v>232</v>
      </c>
      <c r="Y72" s="205">
        <v>15.231546211727817</v>
      </c>
      <c r="Z72" s="188">
        <v>2009</v>
      </c>
      <c r="AA72" s="188">
        <v>201.53690757654437</v>
      </c>
      <c r="AB72" s="188">
        <v>262.46309242345563</v>
      </c>
      <c r="AC72" s="188">
        <v>216</v>
      </c>
      <c r="AD72" s="206" t="s">
        <v>196</v>
      </c>
      <c r="AE72" s="206" t="s">
        <v>196</v>
      </c>
    </row>
    <row r="73" spans="1:31" s="40" customFormat="1" ht="15.5" x14ac:dyDescent="0.35">
      <c r="A73" s="41">
        <v>2010</v>
      </c>
      <c r="B73" s="43"/>
      <c r="C73" s="44">
        <v>189</v>
      </c>
      <c r="D73" s="42"/>
      <c r="E73" s="42"/>
      <c r="F73" s="42"/>
      <c r="G73" s="42"/>
      <c r="H73" s="44"/>
      <c r="I73" s="44">
        <v>208</v>
      </c>
      <c r="J73" s="42"/>
      <c r="K73" s="42"/>
      <c r="L73" s="42"/>
      <c r="M73" s="42"/>
      <c r="N73" s="43"/>
      <c r="O73" s="188">
        <v>193.4</v>
      </c>
      <c r="P73" s="205">
        <v>13.906832852953976</v>
      </c>
      <c r="Q73" s="188">
        <v>2010</v>
      </c>
      <c r="R73" s="188">
        <v>165.58633429409207</v>
      </c>
      <c r="S73" s="188">
        <v>221.21366570590794</v>
      </c>
      <c r="T73" s="188">
        <v>189</v>
      </c>
      <c r="U73" s="192"/>
      <c r="V73" s="192"/>
      <c r="W73" s="43"/>
      <c r="X73" s="188">
        <v>211</v>
      </c>
      <c r="Y73" s="205">
        <v>14.52583904633395</v>
      </c>
      <c r="Z73" s="188">
        <v>2010</v>
      </c>
      <c r="AA73" s="188">
        <v>181.94832190733212</v>
      </c>
      <c r="AB73" s="188">
        <v>240.05167809266788</v>
      </c>
      <c r="AC73" s="188">
        <v>208</v>
      </c>
      <c r="AD73" s="206" t="s">
        <v>196</v>
      </c>
      <c r="AE73" s="206" t="s">
        <v>196</v>
      </c>
    </row>
    <row r="74" spans="1:31" s="40" customFormat="1" ht="15.5" x14ac:dyDescent="0.35">
      <c r="A74" s="41">
        <v>2011</v>
      </c>
      <c r="B74" s="43"/>
      <c r="C74" s="44">
        <v>175</v>
      </c>
      <c r="D74" s="42"/>
      <c r="E74" s="42"/>
      <c r="F74" s="42"/>
      <c r="G74" s="42"/>
      <c r="H74" s="44"/>
      <c r="I74" s="44">
        <v>185</v>
      </c>
      <c r="J74" s="42"/>
      <c r="K74" s="42"/>
      <c r="L74" s="42"/>
      <c r="M74" s="42"/>
      <c r="N74" s="43"/>
      <c r="O74" s="188">
        <v>176.2</v>
      </c>
      <c r="P74" s="205">
        <v>13.274034804836093</v>
      </c>
      <c r="Q74" s="188">
        <v>2011</v>
      </c>
      <c r="R74" s="188">
        <v>149.65193039032781</v>
      </c>
      <c r="S74" s="188">
        <v>202.74806960967217</v>
      </c>
      <c r="T74" s="188">
        <v>175</v>
      </c>
      <c r="U74" s="192"/>
      <c r="V74" s="192"/>
      <c r="W74" s="43"/>
      <c r="X74" s="188">
        <v>191.4</v>
      </c>
      <c r="Y74" s="205">
        <v>13.83473888441701</v>
      </c>
      <c r="Z74" s="188">
        <v>2011</v>
      </c>
      <c r="AA74" s="188">
        <v>163.73052223116599</v>
      </c>
      <c r="AB74" s="188">
        <v>219.06947776883402</v>
      </c>
      <c r="AC74" s="188">
        <v>185</v>
      </c>
      <c r="AD74" s="206" t="s">
        <v>196</v>
      </c>
      <c r="AE74" s="206" t="s">
        <v>196</v>
      </c>
    </row>
    <row r="75" spans="1:31" s="40" customFormat="1" ht="15.5" x14ac:dyDescent="0.35">
      <c r="A75" s="41">
        <v>2012</v>
      </c>
      <c r="B75" s="43"/>
      <c r="C75" s="44">
        <v>162</v>
      </c>
      <c r="D75" s="42"/>
      <c r="E75" s="42"/>
      <c r="F75" s="42"/>
      <c r="G75" s="42"/>
      <c r="H75" s="44"/>
      <c r="I75" s="44">
        <v>176</v>
      </c>
      <c r="J75" s="42"/>
      <c r="K75" s="42"/>
      <c r="L75" s="42"/>
      <c r="M75" s="42"/>
      <c r="N75" s="43"/>
      <c r="O75" s="188">
        <v>173.2</v>
      </c>
      <c r="P75" s="205">
        <v>13.16054710108968</v>
      </c>
      <c r="Q75" s="188">
        <v>2012</v>
      </c>
      <c r="R75" s="188">
        <v>146.87890579782064</v>
      </c>
      <c r="S75" s="188">
        <v>199.52109420217934</v>
      </c>
      <c r="T75" s="188">
        <v>162</v>
      </c>
      <c r="U75" s="192"/>
      <c r="V75" s="192"/>
      <c r="W75" s="43"/>
      <c r="X75" s="188">
        <v>188.8</v>
      </c>
      <c r="Y75" s="205">
        <v>13.740451229854134</v>
      </c>
      <c r="Z75" s="188">
        <v>2012</v>
      </c>
      <c r="AA75" s="188">
        <v>161.31909754029175</v>
      </c>
      <c r="AB75" s="188">
        <v>216.28090245970827</v>
      </c>
      <c r="AC75" s="188">
        <v>176</v>
      </c>
      <c r="AD75" s="206" t="s">
        <v>196</v>
      </c>
      <c r="AE75" s="206" t="s">
        <v>196</v>
      </c>
    </row>
    <row r="76" spans="1:31" s="40" customFormat="1" ht="15.5" x14ac:dyDescent="0.35">
      <c r="A76" s="41">
        <v>2013</v>
      </c>
      <c r="B76" s="43"/>
      <c r="C76" s="44">
        <v>159</v>
      </c>
      <c r="D76" s="42"/>
      <c r="E76" s="42"/>
      <c r="F76" s="42"/>
      <c r="G76" s="42"/>
      <c r="H76" s="44"/>
      <c r="I76" s="44">
        <v>172</v>
      </c>
      <c r="J76" s="42"/>
      <c r="K76" s="42"/>
      <c r="L76" s="42"/>
      <c r="M76" s="42"/>
      <c r="N76" s="43"/>
      <c r="O76" s="188">
        <v>166.8</v>
      </c>
      <c r="P76" s="205">
        <v>12.915107432770352</v>
      </c>
      <c r="Q76" s="188">
        <v>2013</v>
      </c>
      <c r="R76" s="188">
        <v>140.9697851344593</v>
      </c>
      <c r="S76" s="188">
        <v>192.63021486554072</v>
      </c>
      <c r="T76" s="188">
        <v>159</v>
      </c>
      <c r="U76" s="192"/>
      <c r="V76" s="192"/>
      <c r="W76" s="43"/>
      <c r="X76" s="188">
        <v>180.8</v>
      </c>
      <c r="Y76" s="205">
        <v>13.446189051177289</v>
      </c>
      <c r="Z76" s="188">
        <v>2013</v>
      </c>
      <c r="AA76" s="188">
        <v>153.90762189764544</v>
      </c>
      <c r="AB76" s="188">
        <v>207.69237810235458</v>
      </c>
      <c r="AC76" s="188">
        <v>172</v>
      </c>
      <c r="AD76" s="206" t="s">
        <v>196</v>
      </c>
      <c r="AE76" s="206" t="s">
        <v>196</v>
      </c>
    </row>
    <row r="77" spans="1:31" s="40" customFormat="1" ht="15.5" x14ac:dyDescent="0.35">
      <c r="A77" s="41">
        <v>2014</v>
      </c>
      <c r="B77" s="43"/>
      <c r="C77" s="44">
        <v>181</v>
      </c>
      <c r="D77" s="42"/>
      <c r="E77" s="42"/>
      <c r="F77" s="42"/>
      <c r="G77" s="42"/>
      <c r="H77" s="44"/>
      <c r="I77" s="44">
        <v>203</v>
      </c>
      <c r="J77" s="42"/>
      <c r="K77" s="42"/>
      <c r="L77" s="42"/>
      <c r="M77" s="42"/>
      <c r="N77" s="43"/>
      <c r="O77" s="188">
        <v>166.8</v>
      </c>
      <c r="P77" s="205">
        <v>12.915107432770352</v>
      </c>
      <c r="Q77" s="188">
        <v>2014</v>
      </c>
      <c r="R77" s="188">
        <v>140.9697851344593</v>
      </c>
      <c r="S77" s="188">
        <v>192.63021486554072</v>
      </c>
      <c r="T77" s="188">
        <v>181</v>
      </c>
      <c r="U77" s="192"/>
      <c r="V77" s="192"/>
      <c r="W77" s="43"/>
      <c r="X77" s="188">
        <v>182</v>
      </c>
      <c r="Y77" s="205">
        <v>13.490737563232042</v>
      </c>
      <c r="Z77" s="188">
        <v>2014</v>
      </c>
      <c r="AA77" s="188">
        <v>155.01852487353591</v>
      </c>
      <c r="AB77" s="188">
        <v>208.98147512646409</v>
      </c>
      <c r="AC77" s="188">
        <v>203</v>
      </c>
      <c r="AD77" s="206" t="s">
        <v>196</v>
      </c>
      <c r="AE77" s="206" t="s">
        <v>196</v>
      </c>
    </row>
    <row r="78" spans="1:31" ht="13.5" customHeight="1" x14ac:dyDescent="0.35">
      <c r="A78" s="41">
        <v>2015</v>
      </c>
      <c r="B78" s="43"/>
      <c r="C78" s="44">
        <v>157</v>
      </c>
      <c r="D78" s="42"/>
      <c r="E78" s="42"/>
      <c r="F78" s="42"/>
      <c r="G78" s="42"/>
      <c r="H78" s="44"/>
      <c r="I78" s="44">
        <v>168</v>
      </c>
      <c r="J78" s="42"/>
      <c r="K78" s="42"/>
      <c r="L78" s="42"/>
      <c r="M78" s="42"/>
      <c r="N78" s="43"/>
      <c r="O78" s="188">
        <v>162.4</v>
      </c>
      <c r="P78" s="205">
        <v>12.743625857659193</v>
      </c>
      <c r="Q78" s="188">
        <v>2015</v>
      </c>
      <c r="R78" s="188">
        <v>136.91274828468161</v>
      </c>
      <c r="S78" s="188">
        <v>187.8872517153184</v>
      </c>
      <c r="T78" s="188">
        <v>157</v>
      </c>
      <c r="U78" s="192"/>
      <c r="V78" s="192"/>
      <c r="W78" s="43"/>
      <c r="X78" s="188">
        <v>175.8</v>
      </c>
      <c r="Y78" s="205">
        <v>13.258959235173778</v>
      </c>
      <c r="Z78" s="188">
        <v>2015</v>
      </c>
      <c r="AA78" s="188">
        <v>149.28208152965246</v>
      </c>
      <c r="AB78" s="188">
        <v>202.31791847034756</v>
      </c>
      <c r="AC78" s="188">
        <v>168</v>
      </c>
      <c r="AD78" s="206" t="s">
        <v>196</v>
      </c>
      <c r="AE78" s="206" t="s">
        <v>196</v>
      </c>
    </row>
    <row r="79" spans="1:31" ht="13.5" customHeight="1" x14ac:dyDescent="0.35">
      <c r="A79" s="41">
        <v>2016</v>
      </c>
      <c r="B79" s="43"/>
      <c r="C79" s="44">
        <v>175</v>
      </c>
      <c r="D79" s="42"/>
      <c r="E79" s="42"/>
      <c r="F79" s="42"/>
      <c r="G79" s="42"/>
      <c r="H79" s="44"/>
      <c r="I79" s="44">
        <v>191</v>
      </c>
      <c r="J79" s="42"/>
      <c r="K79" s="42"/>
      <c r="L79" s="42"/>
      <c r="M79" s="42"/>
      <c r="N79" s="43"/>
      <c r="O79" s="188">
        <v>160.6</v>
      </c>
      <c r="P79" s="205">
        <v>12.67280552995271</v>
      </c>
      <c r="Q79" s="188">
        <v>2016</v>
      </c>
      <c r="R79" s="188">
        <v>135.25438894009457</v>
      </c>
      <c r="S79" s="188">
        <v>185.94561105990542</v>
      </c>
      <c r="T79" s="188">
        <v>175</v>
      </c>
      <c r="U79" s="192"/>
      <c r="V79" s="192"/>
      <c r="W79" s="43"/>
      <c r="X79" s="188">
        <v>173.6</v>
      </c>
      <c r="Y79" s="205">
        <v>13.175735273600482</v>
      </c>
      <c r="Z79" s="188">
        <v>2016</v>
      </c>
      <c r="AA79" s="188">
        <v>147.24852945279903</v>
      </c>
      <c r="AB79" s="188">
        <v>199.95147054720096</v>
      </c>
      <c r="AC79" s="188">
        <v>191</v>
      </c>
      <c r="AD79" s="206" t="s">
        <v>196</v>
      </c>
      <c r="AE79" s="206" t="s">
        <v>196</v>
      </c>
    </row>
    <row r="80" spans="1:31" ht="15" customHeight="1" x14ac:dyDescent="0.35">
      <c r="A80" s="41">
        <v>2017</v>
      </c>
      <c r="B80" s="43"/>
      <c r="C80" s="44">
        <v>140</v>
      </c>
      <c r="D80" s="42"/>
      <c r="E80" s="42"/>
      <c r="F80" s="42"/>
      <c r="G80" s="42"/>
      <c r="H80" s="44"/>
      <c r="I80" s="44">
        <v>145</v>
      </c>
      <c r="J80" s="42"/>
      <c r="K80" s="42"/>
      <c r="L80" s="42"/>
      <c r="M80" s="42"/>
      <c r="N80" s="43"/>
      <c r="O80" s="188">
        <v>156.19999999999999</v>
      </c>
      <c r="P80" s="205">
        <v>12.497999839974394</v>
      </c>
      <c r="Q80" s="188">
        <v>2017</v>
      </c>
      <c r="R80" s="188">
        <v>131.20400032005119</v>
      </c>
      <c r="S80" s="188">
        <v>181.19599967994878</v>
      </c>
      <c r="T80" s="188">
        <v>140</v>
      </c>
      <c r="U80" s="192"/>
      <c r="V80" s="192"/>
      <c r="W80" s="43"/>
      <c r="X80" s="188">
        <v>166.2</v>
      </c>
      <c r="Y80" s="205">
        <v>12.891857895586655</v>
      </c>
      <c r="Z80" s="188">
        <v>2017</v>
      </c>
      <c r="AA80" s="188">
        <v>140.41628420882668</v>
      </c>
      <c r="AB80" s="188">
        <v>191.9837157911733</v>
      </c>
      <c r="AC80" s="188">
        <v>145</v>
      </c>
      <c r="AD80" s="206" t="s">
        <v>196</v>
      </c>
      <c r="AE80" s="206" t="s">
        <v>196</v>
      </c>
    </row>
    <row r="81" spans="1:31" ht="15" customHeight="1" x14ac:dyDescent="0.35">
      <c r="A81" s="41">
        <v>2018</v>
      </c>
      <c r="B81" s="43"/>
      <c r="C81" s="44">
        <v>150</v>
      </c>
      <c r="D81" s="42"/>
      <c r="E81" s="42"/>
      <c r="F81" s="42"/>
      <c r="G81" s="42"/>
      <c r="H81" s="44"/>
      <c r="I81" s="44">
        <v>161</v>
      </c>
      <c r="J81" s="42"/>
      <c r="K81" s="42"/>
      <c r="L81" s="42"/>
      <c r="M81" s="42"/>
      <c r="N81" s="43"/>
      <c r="O81" s="188">
        <v>151</v>
      </c>
      <c r="P81" s="205">
        <v>12.288205727444508</v>
      </c>
      <c r="Q81" s="188">
        <v>2018</v>
      </c>
      <c r="R81" s="188">
        <v>126.42358854511099</v>
      </c>
      <c r="S81" s="188">
        <v>175.57641145488901</v>
      </c>
      <c r="T81" s="188">
        <v>150</v>
      </c>
      <c r="U81" s="192"/>
      <c r="V81" s="192"/>
      <c r="W81" s="43"/>
      <c r="X81" s="188">
        <v>160.80000000000001</v>
      </c>
      <c r="Y81" s="205">
        <v>12.680693987317888</v>
      </c>
      <c r="Z81" s="188">
        <v>2018</v>
      </c>
      <c r="AA81" s="188">
        <v>135.43861202536425</v>
      </c>
      <c r="AB81" s="188">
        <v>186.16138797463577</v>
      </c>
      <c r="AC81" s="188">
        <v>161</v>
      </c>
      <c r="AD81" s="206" t="s">
        <v>196</v>
      </c>
      <c r="AE81" s="206" t="s">
        <v>196</v>
      </c>
    </row>
    <row r="82" spans="1:31" ht="15" customHeight="1" x14ac:dyDescent="0.35">
      <c r="A82" s="41">
        <v>2019</v>
      </c>
      <c r="B82" s="43"/>
      <c r="C82" s="44">
        <v>159</v>
      </c>
      <c r="D82" s="42"/>
      <c r="E82" s="42"/>
      <c r="F82" s="42"/>
      <c r="G82" s="42"/>
      <c r="H82" s="44"/>
      <c r="I82" s="44">
        <v>166</v>
      </c>
      <c r="J82" s="42"/>
      <c r="K82" s="42"/>
      <c r="L82" s="42"/>
      <c r="M82" s="42"/>
      <c r="N82" s="43"/>
      <c r="O82" s="188"/>
      <c r="P82" s="205"/>
      <c r="Q82" s="188"/>
      <c r="R82" s="188"/>
      <c r="S82" s="188"/>
      <c r="T82" s="188">
        <v>159</v>
      </c>
      <c r="U82" s="192"/>
      <c r="V82" s="192"/>
      <c r="W82" s="43"/>
      <c r="X82" s="188"/>
      <c r="Y82" s="205"/>
      <c r="Z82" s="188"/>
      <c r="AA82" s="188"/>
      <c r="AB82" s="188"/>
      <c r="AC82" s="188">
        <v>166</v>
      </c>
      <c r="AD82" s="206"/>
      <c r="AE82" s="206"/>
    </row>
    <row r="83" spans="1:31" ht="15" customHeight="1" x14ac:dyDescent="0.35">
      <c r="A83" s="41">
        <v>2020</v>
      </c>
      <c r="B83" s="43"/>
      <c r="C83" s="44">
        <v>131</v>
      </c>
      <c r="D83" s="42"/>
      <c r="E83" s="42"/>
      <c r="F83" s="42"/>
      <c r="G83" s="42"/>
      <c r="H83" s="44"/>
      <c r="I83" s="44">
        <v>141</v>
      </c>
      <c r="J83" s="42"/>
      <c r="K83" s="42"/>
      <c r="L83" s="42"/>
      <c r="M83" s="42"/>
      <c r="N83" s="43"/>
      <c r="O83" s="188"/>
      <c r="P83" s="205"/>
      <c r="Q83" s="188"/>
      <c r="R83" s="188"/>
      <c r="S83" s="188"/>
      <c r="T83" s="188">
        <v>131</v>
      </c>
      <c r="U83" s="192"/>
      <c r="V83" s="192"/>
      <c r="W83" s="43"/>
      <c r="X83" s="188"/>
      <c r="Y83" s="205"/>
      <c r="Z83" s="188"/>
      <c r="AA83" s="188"/>
      <c r="AB83" s="188"/>
      <c r="AC83" s="188">
        <v>141</v>
      </c>
      <c r="AD83" s="206"/>
      <c r="AE83" s="206"/>
    </row>
    <row r="84" spans="1:31" ht="6.75" customHeight="1" x14ac:dyDescent="0.35">
      <c r="A84" s="33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31" ht="48.75" customHeight="1" x14ac:dyDescent="0.35">
      <c r="A85" s="33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spans="1:31" ht="15.5" x14ac:dyDescent="0.35">
      <c r="A86" s="33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1:31" x14ac:dyDescent="0.25">
      <c r="A87" s="207"/>
    </row>
    <row r="88" spans="1:31" x14ac:dyDescent="0.25">
      <c r="A88" s="207"/>
    </row>
    <row r="89" spans="1:31" x14ac:dyDescent="0.25">
      <c r="A89" s="207"/>
    </row>
    <row r="90" spans="1:31" x14ac:dyDescent="0.25">
      <c r="A90" s="207"/>
    </row>
  </sheetData>
  <pageMargins left="0.74803149606299213" right="0.74803149606299213" top="0.39370078740157483" bottom="0.39370078740157483" header="0.11811023622047245" footer="0.31496062992125984"/>
  <pageSetup paperSize="9" scale="5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B81"/>
  <sheetViews>
    <sheetView zoomScaleNormal="100" workbookViewId="0"/>
  </sheetViews>
  <sheetFormatPr defaultColWidth="9.1796875" defaultRowHeight="12.5" x14ac:dyDescent="0.25"/>
  <cols>
    <col min="1" max="13" width="9.1796875" style="101"/>
    <col min="14" max="14" width="11" style="101" customWidth="1"/>
    <col min="15" max="15" width="3.54296875" style="101" customWidth="1"/>
    <col min="16" max="16" width="57" style="101" customWidth="1"/>
    <col min="17" max="16384" width="9.1796875" style="101"/>
  </cols>
  <sheetData>
    <row r="2" spans="2:2" ht="25" x14ac:dyDescent="0.5">
      <c r="B2" s="47"/>
    </row>
    <row r="37" spans="2:2" ht="25" x14ac:dyDescent="0.5">
      <c r="B37" s="47"/>
    </row>
    <row r="81" ht="157.5" customHeight="1" x14ac:dyDescent="0.25"/>
  </sheetData>
  <pageMargins left="0.75" right="0.75" top="1" bottom="1" header="0.5" footer="0.5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6"/>
  <sheetViews>
    <sheetView zoomScale="75" workbookViewId="0">
      <pane xSplit="12" ySplit="5" topLeftCell="M6" activePane="bottomRight" state="frozen"/>
      <selection activeCell="B38" sqref="A1:XFD1048576"/>
      <selection pane="topRight" activeCell="B38" sqref="A1:XFD1048576"/>
      <selection pane="bottomLeft" activeCell="B38" sqref="A1:XFD1048576"/>
      <selection pane="bottomRight" activeCell="M6" sqref="M6"/>
    </sheetView>
  </sheetViews>
  <sheetFormatPr defaultColWidth="9.1796875" defaultRowHeight="12.5" x14ac:dyDescent="0.25"/>
  <cols>
    <col min="1" max="1" width="8" style="101" customWidth="1"/>
    <col min="2" max="2" width="1.81640625" style="101" customWidth="1"/>
    <col min="3" max="3" width="10.1796875" style="101" customWidth="1"/>
    <col min="4" max="4" width="2.26953125" style="101" customWidth="1"/>
    <col min="5" max="6" width="9.1796875" style="101"/>
    <col min="7" max="7" width="1.7265625" style="101" customWidth="1"/>
    <col min="8" max="10" width="9.1796875" style="101"/>
    <col min="11" max="11" width="14.453125" style="101" bestFit="1" customWidth="1"/>
    <col min="12" max="31" width="9.1796875" style="101"/>
    <col min="32" max="34" width="9.54296875" style="101" bestFit="1" customWidth="1"/>
    <col min="35" max="37" width="9.1796875" style="101"/>
    <col min="38" max="38" width="9.7265625" style="101" bestFit="1" customWidth="1"/>
    <col min="39" max="39" width="9.1796875" style="101"/>
    <col min="40" max="40" width="11.453125" style="101" customWidth="1"/>
    <col min="41" max="16384" width="9.1796875" style="101"/>
  </cols>
  <sheetData>
    <row r="1" spans="1:46" ht="18" x14ac:dyDescent="0.4">
      <c r="A1" s="16" t="s">
        <v>46</v>
      </c>
      <c r="B1" s="16"/>
    </row>
    <row r="2" spans="1:46" ht="16" thickBot="1" x14ac:dyDescent="0.4">
      <c r="B2" s="18"/>
    </row>
    <row r="3" spans="1:46" ht="15.5" x14ac:dyDescent="0.35">
      <c r="A3" s="21"/>
      <c r="B3" s="21"/>
      <c r="C3" s="22"/>
      <c r="I3" s="101" t="s">
        <v>26</v>
      </c>
    </row>
    <row r="4" spans="1:46" ht="18" x14ac:dyDescent="0.4">
      <c r="A4" s="21"/>
      <c r="B4" s="21"/>
      <c r="C4" s="25" t="s">
        <v>24</v>
      </c>
      <c r="E4" s="101" t="s">
        <v>20</v>
      </c>
      <c r="F4" s="101" t="s">
        <v>19</v>
      </c>
      <c r="I4" s="101" t="s">
        <v>35</v>
      </c>
      <c r="M4" s="208" t="s">
        <v>47</v>
      </c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</row>
    <row r="5" spans="1:46" ht="16" thickBot="1" x14ac:dyDescent="0.4">
      <c r="A5" s="27" t="s">
        <v>29</v>
      </c>
      <c r="B5" s="28"/>
      <c r="C5" s="29" t="s">
        <v>22</v>
      </c>
      <c r="E5" s="101" t="s">
        <v>28</v>
      </c>
      <c r="F5" s="101" t="s">
        <v>25</v>
      </c>
      <c r="I5" s="101" t="s">
        <v>48</v>
      </c>
      <c r="J5" s="101" t="s">
        <v>49</v>
      </c>
      <c r="K5" s="101" t="s">
        <v>50</v>
      </c>
      <c r="M5" s="101">
        <v>1</v>
      </c>
      <c r="N5" s="101">
        <v>2</v>
      </c>
      <c r="O5" s="101">
        <v>3</v>
      </c>
      <c r="P5" s="101">
        <v>4</v>
      </c>
      <c r="Q5" s="101">
        <v>5</v>
      </c>
      <c r="R5" s="101">
        <v>6</v>
      </c>
      <c r="S5" s="101">
        <v>7</v>
      </c>
      <c r="T5" s="101">
        <v>8</v>
      </c>
      <c r="U5" s="101">
        <v>9</v>
      </c>
      <c r="V5" s="101">
        <v>10</v>
      </c>
      <c r="W5" s="101">
        <v>11</v>
      </c>
      <c r="X5" s="101">
        <v>12</v>
      </c>
      <c r="Y5" s="101">
        <v>13</v>
      </c>
      <c r="Z5" s="101">
        <v>14</v>
      </c>
      <c r="AA5" s="101">
        <v>15</v>
      </c>
      <c r="AB5" s="101">
        <v>16</v>
      </c>
      <c r="AC5" s="101" t="s">
        <v>51</v>
      </c>
      <c r="AI5" s="101" t="s">
        <v>52</v>
      </c>
      <c r="AK5" s="101" t="s">
        <v>53</v>
      </c>
      <c r="AL5" s="101" t="s">
        <v>54</v>
      </c>
      <c r="AM5" s="101" t="s">
        <v>55</v>
      </c>
      <c r="AN5" s="101" t="s">
        <v>56</v>
      </c>
      <c r="AO5" s="101" t="s">
        <v>57</v>
      </c>
      <c r="AP5" s="101" t="s">
        <v>58</v>
      </c>
      <c r="AQ5" s="101" t="s">
        <v>48</v>
      </c>
      <c r="AR5" s="101" t="s">
        <v>49</v>
      </c>
    </row>
    <row r="6" spans="1:46" s="40" customFormat="1" ht="15.5" x14ac:dyDescent="0.35">
      <c r="A6" s="36">
        <v>1950</v>
      </c>
      <c r="B6" s="18"/>
      <c r="C6" s="38">
        <v>5082</v>
      </c>
      <c r="D6" s="39"/>
      <c r="E6" s="39"/>
      <c r="F6" s="39"/>
      <c r="G6" s="39"/>
      <c r="H6" s="188">
        <v>1950</v>
      </c>
      <c r="I6" s="101"/>
      <c r="J6" s="101"/>
      <c r="K6" s="104">
        <v>5082</v>
      </c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</row>
    <row r="7" spans="1:46" ht="15.5" x14ac:dyDescent="0.35">
      <c r="A7" s="33">
        <v>1951</v>
      </c>
      <c r="B7" s="21"/>
      <c r="C7" s="35">
        <v>5089</v>
      </c>
      <c r="D7" s="104"/>
      <c r="E7" s="104"/>
      <c r="F7" s="104"/>
      <c r="G7" s="104"/>
      <c r="H7" s="188">
        <v>1951</v>
      </c>
      <c r="K7" s="104">
        <v>5089</v>
      </c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</row>
    <row r="8" spans="1:46" ht="15.5" x14ac:dyDescent="0.35">
      <c r="A8" s="33">
        <v>1952</v>
      </c>
      <c r="B8" s="21"/>
      <c r="C8" s="35">
        <v>4909</v>
      </c>
      <c r="D8" s="104"/>
      <c r="E8" s="104">
        <v>5249.8</v>
      </c>
      <c r="F8" s="104">
        <v>72.455503586684159</v>
      </c>
      <c r="G8" s="104"/>
      <c r="H8" s="188">
        <v>1952</v>
      </c>
      <c r="I8" s="104">
        <v>5104.8889928266317</v>
      </c>
      <c r="J8" s="104">
        <v>5394.7110071733687</v>
      </c>
      <c r="K8" s="104">
        <v>4909</v>
      </c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</row>
    <row r="9" spans="1:46" ht="15.5" x14ac:dyDescent="0.35">
      <c r="A9" s="33">
        <v>1953</v>
      </c>
      <c r="B9" s="21"/>
      <c r="C9" s="35">
        <v>5749</v>
      </c>
      <c r="D9" s="104"/>
      <c r="E9" s="104">
        <v>5374.6</v>
      </c>
      <c r="F9" s="104">
        <v>73.311663464963061</v>
      </c>
      <c r="G9" s="104"/>
      <c r="H9" s="188">
        <v>1953</v>
      </c>
      <c r="I9" s="104">
        <v>5227.976673070074</v>
      </c>
      <c r="J9" s="104">
        <v>5521.2233269299268</v>
      </c>
      <c r="K9" s="104">
        <v>5749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</row>
    <row r="10" spans="1:46" ht="15.5" x14ac:dyDescent="0.35">
      <c r="A10" s="33">
        <v>1954</v>
      </c>
      <c r="B10" s="21"/>
      <c r="C10" s="35">
        <v>5420</v>
      </c>
      <c r="D10" s="104"/>
      <c r="E10" s="104">
        <v>5474.6</v>
      </c>
      <c r="F10" s="104">
        <v>73.990539935859374</v>
      </c>
      <c r="G10" s="104"/>
      <c r="H10" s="188">
        <v>1954</v>
      </c>
      <c r="I10" s="104">
        <v>5326.6189201282814</v>
      </c>
      <c r="J10" s="104">
        <v>5622.5810798717193</v>
      </c>
      <c r="K10" s="104">
        <v>5420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</row>
    <row r="11" spans="1:46" s="40" customFormat="1" ht="15.5" x14ac:dyDescent="0.35">
      <c r="A11" s="36">
        <v>1955</v>
      </c>
      <c r="B11" s="18"/>
      <c r="C11" s="38">
        <v>5706</v>
      </c>
      <c r="D11" s="39"/>
      <c r="E11" s="104">
        <v>5604</v>
      </c>
      <c r="F11" s="104">
        <v>74.85986908885161</v>
      </c>
      <c r="G11" s="39"/>
      <c r="H11" s="188">
        <v>1955</v>
      </c>
      <c r="I11" s="104">
        <v>5454.2802618222968</v>
      </c>
      <c r="J11" s="104">
        <v>5753.7197381777032</v>
      </c>
      <c r="K11" s="104">
        <v>5706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</row>
    <row r="12" spans="1:46" ht="15.5" x14ac:dyDescent="0.35">
      <c r="A12" s="33">
        <v>1956</v>
      </c>
      <c r="B12" s="21"/>
      <c r="C12" s="35">
        <v>5589</v>
      </c>
      <c r="D12" s="104"/>
      <c r="E12" s="104">
        <v>5635.6</v>
      </c>
      <c r="F12" s="104">
        <v>75.070633406146243</v>
      </c>
      <c r="G12" s="104"/>
      <c r="H12" s="188">
        <v>1956</v>
      </c>
      <c r="I12" s="104">
        <v>5485.4587331877083</v>
      </c>
      <c r="J12" s="104">
        <v>5785.7412668122925</v>
      </c>
      <c r="K12" s="104">
        <v>5589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</row>
    <row r="13" spans="1:46" ht="15.5" x14ac:dyDescent="0.35">
      <c r="A13" s="33">
        <v>1957</v>
      </c>
      <c r="B13" s="21"/>
      <c r="C13" s="35">
        <v>5556</v>
      </c>
      <c r="D13" s="104"/>
      <c r="E13" s="104">
        <v>5939.6</v>
      </c>
      <c r="F13" s="104">
        <v>77.068800431821955</v>
      </c>
      <c r="G13" s="104"/>
      <c r="H13" s="188">
        <v>1957</v>
      </c>
      <c r="I13" s="104">
        <v>5785.4623991363569</v>
      </c>
      <c r="J13" s="104">
        <v>6093.7376008636438</v>
      </c>
      <c r="K13" s="104">
        <v>5556</v>
      </c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</row>
    <row r="14" spans="1:46" ht="15.5" x14ac:dyDescent="0.35">
      <c r="A14" s="33">
        <v>1958</v>
      </c>
      <c r="B14" s="21"/>
      <c r="C14" s="35">
        <v>5907</v>
      </c>
      <c r="D14" s="104"/>
      <c r="E14" s="104">
        <v>6254.4</v>
      </c>
      <c r="F14" s="104">
        <v>79.084764651606562</v>
      </c>
      <c r="G14" s="104"/>
      <c r="H14" s="188">
        <v>1958</v>
      </c>
      <c r="I14" s="104">
        <v>6096.2304706967861</v>
      </c>
      <c r="J14" s="104">
        <v>6412.5695293032131</v>
      </c>
      <c r="K14" s="104">
        <v>5907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</row>
    <row r="15" spans="1:46" ht="15.5" x14ac:dyDescent="0.35">
      <c r="A15" s="33">
        <v>1959</v>
      </c>
      <c r="B15" s="21"/>
      <c r="C15" s="35">
        <v>6940</v>
      </c>
      <c r="D15" s="104"/>
      <c r="E15" s="104">
        <v>6716.4</v>
      </c>
      <c r="F15" s="104">
        <v>81.953645434477167</v>
      </c>
      <c r="G15" s="104"/>
      <c r="H15" s="188">
        <v>1959</v>
      </c>
      <c r="I15" s="104">
        <v>6552.4927091310456</v>
      </c>
      <c r="J15" s="104">
        <v>6880.3072908689537</v>
      </c>
      <c r="K15" s="104">
        <v>6940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</row>
    <row r="16" spans="1:46" s="40" customFormat="1" ht="15.5" x14ac:dyDescent="0.35">
      <c r="A16" s="36">
        <v>1960</v>
      </c>
      <c r="B16" s="18"/>
      <c r="C16" s="38">
        <v>7280</v>
      </c>
      <c r="D16" s="39"/>
      <c r="E16" s="104">
        <v>7148.4</v>
      </c>
      <c r="F16" s="104">
        <v>84.548211098757136</v>
      </c>
      <c r="G16" s="39"/>
      <c r="H16" s="188">
        <v>1960</v>
      </c>
      <c r="I16" s="104">
        <v>6979.3035778024851</v>
      </c>
      <c r="J16" s="104">
        <v>7317.4964221975142</v>
      </c>
      <c r="K16" s="104">
        <v>7280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</row>
    <row r="17" spans="1:46" ht="15.5" x14ac:dyDescent="0.35">
      <c r="A17" s="33">
        <v>1961</v>
      </c>
      <c r="B17" s="21"/>
      <c r="C17" s="35">
        <v>7899</v>
      </c>
      <c r="D17" s="104"/>
      <c r="E17" s="104">
        <v>7554.8</v>
      </c>
      <c r="F17" s="104">
        <v>86.918352492439709</v>
      </c>
      <c r="G17" s="104"/>
      <c r="H17" s="188">
        <v>1961</v>
      </c>
      <c r="I17" s="104">
        <v>7380.9632950151208</v>
      </c>
      <c r="J17" s="104">
        <v>7728.6367049848795</v>
      </c>
      <c r="K17" s="104">
        <v>7899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</row>
    <row r="18" spans="1:46" ht="15.5" x14ac:dyDescent="0.35">
      <c r="A18" s="33">
        <v>1962</v>
      </c>
      <c r="B18" s="21"/>
      <c r="C18" s="35">
        <v>7716</v>
      </c>
      <c r="D18" s="104"/>
      <c r="E18" s="104">
        <v>7944.8</v>
      </c>
      <c r="F18" s="104">
        <v>89.133607578735422</v>
      </c>
      <c r="G18" s="104"/>
      <c r="H18" s="188">
        <v>1962</v>
      </c>
      <c r="I18" s="104">
        <v>7766.5327848425295</v>
      </c>
      <c r="J18" s="104">
        <v>8123.0672151574709</v>
      </c>
      <c r="K18" s="104">
        <v>7716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</row>
    <row r="19" spans="1:46" ht="15.5" x14ac:dyDescent="0.35">
      <c r="A19" s="33">
        <v>1963</v>
      </c>
      <c r="B19" s="21"/>
      <c r="C19" s="35">
        <v>7939</v>
      </c>
      <c r="D19" s="104"/>
      <c r="E19" s="104">
        <v>8386.2000000000007</v>
      </c>
      <c r="F19" s="104">
        <v>91.576197780864433</v>
      </c>
      <c r="G19" s="104"/>
      <c r="H19" s="188">
        <v>1963</v>
      </c>
      <c r="I19" s="104">
        <v>8203.0476044382722</v>
      </c>
      <c r="J19" s="104">
        <v>8569.3523955617293</v>
      </c>
      <c r="K19" s="104">
        <v>7939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</row>
    <row r="20" spans="1:46" ht="15.5" x14ac:dyDescent="0.35">
      <c r="A20" s="33">
        <v>1964</v>
      </c>
      <c r="B20" s="21"/>
      <c r="C20" s="35">
        <v>8890</v>
      </c>
      <c r="D20" s="104"/>
      <c r="E20" s="104">
        <v>8815</v>
      </c>
      <c r="F20" s="104">
        <v>93.888231424390995</v>
      </c>
      <c r="G20" s="104"/>
      <c r="H20" s="188">
        <v>1964</v>
      </c>
      <c r="I20" s="104">
        <v>8627.2235371512179</v>
      </c>
      <c r="J20" s="104">
        <v>9002.7764628487821</v>
      </c>
      <c r="K20" s="104">
        <v>8890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</row>
    <row r="21" spans="1:46" s="40" customFormat="1" ht="15.5" x14ac:dyDescent="0.35">
      <c r="A21" s="36">
        <v>1965</v>
      </c>
      <c r="B21" s="18"/>
      <c r="C21" s="38">
        <v>9487</v>
      </c>
      <c r="D21" s="39"/>
      <c r="E21" s="104">
        <v>9279</v>
      </c>
      <c r="F21" s="104">
        <v>96.327566148013929</v>
      </c>
      <c r="G21" s="39"/>
      <c r="H21" s="188">
        <v>1965</v>
      </c>
      <c r="I21" s="104">
        <v>9086.3448677039723</v>
      </c>
      <c r="J21" s="104">
        <v>9471.6551322960277</v>
      </c>
      <c r="K21" s="104">
        <v>9487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</row>
    <row r="22" spans="1:46" ht="15.5" x14ac:dyDescent="0.35">
      <c r="A22" s="33">
        <v>1966</v>
      </c>
      <c r="B22" s="21"/>
      <c r="C22" s="35">
        <v>10043</v>
      </c>
      <c r="D22" s="104"/>
      <c r="E22" s="104">
        <v>9743.6</v>
      </c>
      <c r="F22" s="104">
        <v>98.709675310984593</v>
      </c>
      <c r="G22" s="104"/>
      <c r="H22" s="188">
        <v>1966</v>
      </c>
      <c r="I22" s="104">
        <v>9546.1806493780314</v>
      </c>
      <c r="J22" s="104">
        <v>9941.0193506219694</v>
      </c>
      <c r="K22" s="104">
        <v>10043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35">
        <v>23225</v>
      </c>
      <c r="AJ22" s="35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</row>
    <row r="23" spans="1:46" ht="15.5" x14ac:dyDescent="0.35">
      <c r="A23" s="33">
        <v>1967</v>
      </c>
      <c r="B23" s="21"/>
      <c r="C23" s="35">
        <v>10036</v>
      </c>
      <c r="D23" s="104"/>
      <c r="E23" s="104">
        <v>10110.200000000001</v>
      </c>
      <c r="F23" s="104">
        <v>100.54949030203983</v>
      </c>
      <c r="G23" s="104"/>
      <c r="H23" s="188">
        <v>1967</v>
      </c>
      <c r="I23" s="104">
        <v>9909.101019395921</v>
      </c>
      <c r="J23" s="104">
        <v>10311.29898060408</v>
      </c>
      <c r="K23" s="104">
        <v>10036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35">
        <v>22838</v>
      </c>
      <c r="AJ23" s="35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</row>
    <row r="24" spans="1:46" ht="15.5" x14ac:dyDescent="0.35">
      <c r="A24" s="33">
        <v>1968</v>
      </c>
      <c r="B24" s="21"/>
      <c r="C24" s="35">
        <v>10262</v>
      </c>
      <c r="D24" s="104"/>
      <c r="E24" s="104">
        <v>10381.200000000001</v>
      </c>
      <c r="F24" s="104">
        <v>101.88817399482632</v>
      </c>
      <c r="G24" s="104"/>
      <c r="H24" s="188">
        <v>1968</v>
      </c>
      <c r="I24" s="104">
        <v>10177.423652010348</v>
      </c>
      <c r="J24" s="104">
        <v>10584.976347989654</v>
      </c>
      <c r="K24" s="104">
        <v>10262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35">
        <v>22120</v>
      </c>
      <c r="AJ24" s="104">
        <v>22435.8</v>
      </c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</row>
    <row r="25" spans="1:46" ht="15.5" x14ac:dyDescent="0.35">
      <c r="A25" s="33">
        <v>1969</v>
      </c>
      <c r="B25" s="21"/>
      <c r="C25" s="35">
        <v>10723</v>
      </c>
      <c r="D25" s="104"/>
      <c r="E25" s="104">
        <v>10535.2</v>
      </c>
      <c r="F25" s="104">
        <v>102.64112236331012</v>
      </c>
      <c r="G25" s="104"/>
      <c r="H25" s="188">
        <v>1969</v>
      </c>
      <c r="I25" s="104">
        <v>10329.91775527338</v>
      </c>
      <c r="J25" s="104">
        <v>10740.482244726622</v>
      </c>
      <c r="K25" s="104">
        <v>10723</v>
      </c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35">
        <v>21863</v>
      </c>
      <c r="AJ25" s="104">
        <v>22257.200000000001</v>
      </c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</row>
    <row r="26" spans="1:46" s="40" customFormat="1" ht="15.5" x14ac:dyDescent="0.35">
      <c r="A26" s="36">
        <v>1970</v>
      </c>
      <c r="B26" s="18"/>
      <c r="C26" s="38">
        <v>10842</v>
      </c>
      <c r="D26" s="39"/>
      <c r="E26" s="104">
        <v>10699</v>
      </c>
      <c r="F26" s="104">
        <v>103.435970532499</v>
      </c>
      <c r="G26" s="39"/>
      <c r="H26" s="188">
        <v>1970</v>
      </c>
      <c r="I26" s="104">
        <v>10492.128058935003</v>
      </c>
      <c r="J26" s="104">
        <v>10905.871941064997</v>
      </c>
      <c r="K26" s="104">
        <v>10842</v>
      </c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>
        <v>8618</v>
      </c>
      <c r="AD26" s="104"/>
      <c r="AE26" s="104"/>
      <c r="AF26" s="104"/>
      <c r="AG26" s="104"/>
      <c r="AH26" s="104"/>
      <c r="AI26" s="38">
        <v>22133</v>
      </c>
      <c r="AJ26" s="104">
        <v>22230.2</v>
      </c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</row>
    <row r="27" spans="1:46" ht="15.5" x14ac:dyDescent="0.35">
      <c r="A27" s="33">
        <v>1971</v>
      </c>
      <c r="B27" s="21"/>
      <c r="C27" s="35">
        <v>10813</v>
      </c>
      <c r="D27" s="104"/>
      <c r="E27" s="104">
        <v>10836.4</v>
      </c>
      <c r="F27" s="104">
        <v>104.09803072104678</v>
      </c>
      <c r="G27" s="104"/>
      <c r="H27" s="188">
        <v>1971</v>
      </c>
      <c r="I27" s="104">
        <v>10628.203938557906</v>
      </c>
      <c r="J27" s="104">
        <v>11044.596061442093</v>
      </c>
      <c r="K27" s="104">
        <v>10813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>
        <v>8652</v>
      </c>
      <c r="AD27" s="104"/>
      <c r="AE27" s="104"/>
      <c r="AF27" s="104"/>
      <c r="AG27" s="104"/>
      <c r="AH27" s="104"/>
      <c r="AI27" s="35">
        <v>22332</v>
      </c>
      <c r="AJ27" s="104">
        <v>22322.2</v>
      </c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</row>
    <row r="28" spans="1:46" ht="15.5" x14ac:dyDescent="0.35">
      <c r="A28" s="33">
        <v>1972</v>
      </c>
      <c r="B28" s="21"/>
      <c r="C28" s="35">
        <v>10855</v>
      </c>
      <c r="D28" s="104"/>
      <c r="E28" s="104">
        <v>10761.2</v>
      </c>
      <c r="F28" s="104">
        <v>103.73620390201292</v>
      </c>
      <c r="G28" s="104"/>
      <c r="H28" s="188">
        <v>1972</v>
      </c>
      <c r="I28" s="104">
        <v>10553.727592195975</v>
      </c>
      <c r="J28" s="104">
        <v>10968.672407804026</v>
      </c>
      <c r="K28" s="104">
        <v>10855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>
        <v>8735</v>
      </c>
      <c r="AD28" s="104">
        <v>8631</v>
      </c>
      <c r="AE28" s="104"/>
      <c r="AF28" s="188">
        <v>92.903175403212131</v>
      </c>
      <c r="AG28" s="192">
        <v>8445.1936491935758</v>
      </c>
      <c r="AH28" s="192">
        <v>8816.8063508064242</v>
      </c>
      <c r="AI28" s="35">
        <v>22703</v>
      </c>
      <c r="AJ28" s="104">
        <v>22065.8</v>
      </c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</row>
    <row r="29" spans="1:46" ht="15.5" x14ac:dyDescent="0.35">
      <c r="A29" s="33">
        <v>1973</v>
      </c>
      <c r="B29" s="21"/>
      <c r="C29" s="35">
        <v>10949</v>
      </c>
      <c r="D29" s="104"/>
      <c r="E29" s="104">
        <v>10502.4</v>
      </c>
      <c r="F29" s="104">
        <v>102.48121779135921</v>
      </c>
      <c r="G29" s="104"/>
      <c r="H29" s="188">
        <v>1973</v>
      </c>
      <c r="I29" s="104">
        <v>10297.437564417281</v>
      </c>
      <c r="J29" s="104">
        <v>10707.362435582718</v>
      </c>
      <c r="K29" s="104">
        <v>10949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>
        <v>8839</v>
      </c>
      <c r="AD29" s="104">
        <v>8429.6</v>
      </c>
      <c r="AE29" s="104"/>
      <c r="AF29" s="188">
        <v>91.812853130702791</v>
      </c>
      <c r="AG29" s="193">
        <v>8245.9742937385945</v>
      </c>
      <c r="AH29" s="193">
        <v>8613.2257062614062</v>
      </c>
      <c r="AI29" s="35">
        <v>22580</v>
      </c>
      <c r="AJ29" s="104">
        <v>21769.599999999999</v>
      </c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</row>
    <row r="30" spans="1:46" ht="15.5" x14ac:dyDescent="0.35">
      <c r="A30" s="33">
        <v>1974</v>
      </c>
      <c r="B30" s="21"/>
      <c r="C30" s="35">
        <v>10347</v>
      </c>
      <c r="D30" s="104"/>
      <c r="E30" s="104">
        <v>10240.4</v>
      </c>
      <c r="F30" s="104">
        <v>101.19486152962511</v>
      </c>
      <c r="G30" s="104"/>
      <c r="H30" s="188">
        <v>1974</v>
      </c>
      <c r="I30" s="104">
        <v>10038.010276940749</v>
      </c>
      <c r="J30" s="104">
        <v>10442.78972305925</v>
      </c>
      <c r="K30" s="194">
        <v>10347</v>
      </c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>
        <v>8311</v>
      </c>
      <c r="AD30" s="104">
        <v>8221.2000000000007</v>
      </c>
      <c r="AE30" s="104"/>
      <c r="AF30" s="188">
        <v>90.670833237596312</v>
      </c>
      <c r="AG30" s="192">
        <v>8039.8583335248077</v>
      </c>
      <c r="AH30" s="192">
        <v>8402.5416664751938</v>
      </c>
      <c r="AI30" s="35">
        <v>20581</v>
      </c>
      <c r="AJ30" s="104">
        <v>21653.4</v>
      </c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</row>
    <row r="31" spans="1:46" s="40" customFormat="1" ht="15.5" x14ac:dyDescent="0.35">
      <c r="A31" s="36">
        <v>1975</v>
      </c>
      <c r="B31" s="18"/>
      <c r="C31" s="38">
        <v>9548</v>
      </c>
      <c r="D31" s="39"/>
      <c r="E31" s="104">
        <v>10001.6</v>
      </c>
      <c r="F31" s="104">
        <v>100.00799968002561</v>
      </c>
      <c r="G31" s="39"/>
      <c r="H31" s="188">
        <v>1975</v>
      </c>
      <c r="I31" s="104">
        <v>9801.5840006399485</v>
      </c>
      <c r="J31" s="104">
        <v>10201.615999360052</v>
      </c>
      <c r="K31" s="194">
        <v>9548</v>
      </c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>
        <v>7611</v>
      </c>
      <c r="AD31" s="104">
        <v>8032.2</v>
      </c>
      <c r="AE31" s="104"/>
      <c r="AF31" s="188">
        <v>89.622541807293103</v>
      </c>
      <c r="AG31" s="195">
        <v>7852.9549163854135</v>
      </c>
      <c r="AH31" s="195">
        <v>8211.4450836145861</v>
      </c>
      <c r="AI31" s="38">
        <v>20652</v>
      </c>
      <c r="AJ31" s="104">
        <v>21448.400000000001</v>
      </c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</row>
    <row r="32" spans="1:46" ht="15.5" x14ac:dyDescent="0.35">
      <c r="A32" s="33">
        <v>1976</v>
      </c>
      <c r="B32" s="21"/>
      <c r="C32" s="35">
        <v>9503</v>
      </c>
      <c r="D32" s="104"/>
      <c r="E32" s="104">
        <v>9845.6</v>
      </c>
      <c r="F32" s="104">
        <v>99.224996850592035</v>
      </c>
      <c r="G32" s="104"/>
      <c r="H32" s="188">
        <v>1976</v>
      </c>
      <c r="I32" s="104">
        <v>9647.1500062988162</v>
      </c>
      <c r="J32" s="104">
        <v>10044.049993701185</v>
      </c>
      <c r="K32" s="194">
        <v>9503</v>
      </c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>
        <v>7610</v>
      </c>
      <c r="AD32" s="104">
        <v>7900.6</v>
      </c>
      <c r="AE32" s="104"/>
      <c r="AF32" s="188">
        <v>88.885319372773822</v>
      </c>
      <c r="AG32" s="195">
        <v>7722.829361254453</v>
      </c>
      <c r="AH32" s="195">
        <v>8078.3706387455477</v>
      </c>
      <c r="AI32" s="35">
        <v>21751</v>
      </c>
      <c r="AJ32" s="104">
        <v>21353.8</v>
      </c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</row>
    <row r="33" spans="1:46" ht="15.5" x14ac:dyDescent="0.35">
      <c r="A33" s="33">
        <v>1977</v>
      </c>
      <c r="B33" s="21"/>
      <c r="C33" s="35">
        <v>9661</v>
      </c>
      <c r="D33" s="104"/>
      <c r="E33" s="104">
        <v>9786.4</v>
      </c>
      <c r="F33" s="104">
        <v>98.926235145182801</v>
      </c>
      <c r="G33" s="104"/>
      <c r="H33" s="188">
        <v>1977</v>
      </c>
      <c r="I33" s="104">
        <v>9588.5475297096345</v>
      </c>
      <c r="J33" s="104">
        <v>9984.2524702903647</v>
      </c>
      <c r="K33" s="194">
        <v>9661</v>
      </c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>
        <v>7790</v>
      </c>
      <c r="AD33" s="104">
        <v>7891.2</v>
      </c>
      <c r="AE33" s="104"/>
      <c r="AF33" s="188">
        <v>88.832426511944391</v>
      </c>
      <c r="AG33" s="192">
        <v>7713.5351469761108</v>
      </c>
      <c r="AH33" s="192">
        <v>8068.8648530238888</v>
      </c>
      <c r="AI33" s="35">
        <v>21678</v>
      </c>
      <c r="AJ33" s="104">
        <v>21850.400000000001</v>
      </c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</row>
    <row r="34" spans="1:46" ht="15.5" x14ac:dyDescent="0.35">
      <c r="A34" s="33">
        <v>1978</v>
      </c>
      <c r="B34" s="21"/>
      <c r="C34" s="35">
        <v>10169</v>
      </c>
      <c r="D34" s="104"/>
      <c r="E34" s="104">
        <v>9784.6</v>
      </c>
      <c r="F34" s="104">
        <v>98.917137039038892</v>
      </c>
      <c r="G34" s="104"/>
      <c r="H34" s="188">
        <v>1978</v>
      </c>
      <c r="I34" s="196">
        <v>9586.7657259219231</v>
      </c>
      <c r="J34" s="196">
        <v>9982.4342740780776</v>
      </c>
      <c r="K34" s="194">
        <v>10169</v>
      </c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>
        <v>8181</v>
      </c>
      <c r="AD34" s="104">
        <v>7941.4</v>
      </c>
      <c r="AE34" s="104"/>
      <c r="AF34" s="188">
        <v>89.114533045962816</v>
      </c>
      <c r="AG34" s="193">
        <v>7763.1709339080744</v>
      </c>
      <c r="AH34" s="193">
        <v>8119.6290660919249</v>
      </c>
      <c r="AI34" s="35">
        <v>22107</v>
      </c>
      <c r="AJ34" s="104">
        <v>22077.599999999999</v>
      </c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</row>
    <row r="35" spans="1:46" ht="15.5" x14ac:dyDescent="0.35">
      <c r="A35" s="33">
        <v>1979</v>
      </c>
      <c r="B35" s="21"/>
      <c r="C35" s="35">
        <v>10051</v>
      </c>
      <c r="D35" s="104"/>
      <c r="E35" s="104">
        <v>9787.4</v>
      </c>
      <c r="F35" s="104">
        <v>98.931289287060238</v>
      </c>
      <c r="G35" s="104"/>
      <c r="H35" s="188">
        <v>1979</v>
      </c>
      <c r="I35" s="197">
        <v>9589.5374214258791</v>
      </c>
      <c r="J35" s="197">
        <v>9985.2625785741202</v>
      </c>
      <c r="K35" s="194">
        <v>10051</v>
      </c>
      <c r="L35" s="104"/>
      <c r="M35" s="101">
        <v>7077</v>
      </c>
      <c r="N35" s="101">
        <v>843</v>
      </c>
      <c r="O35" s="101">
        <v>195</v>
      </c>
      <c r="P35" s="101">
        <v>84</v>
      </c>
      <c r="Q35" s="101">
        <v>41</v>
      </c>
      <c r="R35" s="101">
        <v>14</v>
      </c>
      <c r="S35" s="101">
        <v>7</v>
      </c>
      <c r="T35" s="101">
        <v>1</v>
      </c>
      <c r="U35" s="101">
        <v>1</v>
      </c>
      <c r="V35" s="101">
        <v>0</v>
      </c>
      <c r="W35" s="101">
        <v>0</v>
      </c>
      <c r="X35" s="101">
        <v>1</v>
      </c>
      <c r="Y35" s="101">
        <v>0</v>
      </c>
      <c r="Z35" s="101">
        <v>0</v>
      </c>
      <c r="AA35" s="101">
        <v>0</v>
      </c>
      <c r="AB35" s="101">
        <v>0</v>
      </c>
      <c r="AC35" s="101">
        <v>8264</v>
      </c>
      <c r="AD35" s="104">
        <v>7994.4</v>
      </c>
      <c r="AE35" s="198">
        <v>1.2162391093901259</v>
      </c>
      <c r="AF35" s="188">
        <v>89.411408668021778</v>
      </c>
      <c r="AG35" s="193">
        <v>7815.5771826639557</v>
      </c>
      <c r="AH35" s="193">
        <v>8173.2228173360436</v>
      </c>
      <c r="AI35" s="35">
        <v>23064</v>
      </c>
      <c r="AJ35" s="104">
        <v>22024.400000000001</v>
      </c>
      <c r="AK35" s="104">
        <v>15709</v>
      </c>
      <c r="AL35" s="104">
        <v>4349.4124135050206</v>
      </c>
      <c r="AM35" s="104">
        <v>11360.103382765605</v>
      </c>
      <c r="AN35" s="104">
        <v>148.40619933142955</v>
      </c>
      <c r="AO35" s="104">
        <v>106.58378574044742</v>
      </c>
      <c r="AP35" s="104">
        <v>182.71426704766546</v>
      </c>
      <c r="AQ35" s="196">
        <v>9421.9714659046695</v>
      </c>
      <c r="AR35" s="196">
        <v>10152.82853409533</v>
      </c>
      <c r="AS35" s="196"/>
      <c r="AT35" s="196"/>
    </row>
    <row r="36" spans="1:46" s="40" customFormat="1" ht="15.5" x14ac:dyDescent="0.35">
      <c r="A36" s="36">
        <v>1980</v>
      </c>
      <c r="B36" s="18"/>
      <c r="C36" s="38">
        <v>9539</v>
      </c>
      <c r="D36" s="39"/>
      <c r="E36" s="104">
        <v>9847.4</v>
      </c>
      <c r="F36" s="104">
        <v>99.234066731138256</v>
      </c>
      <c r="G36" s="39"/>
      <c r="H36" s="188">
        <v>1980</v>
      </c>
      <c r="I36" s="199">
        <v>9648.9318665377232</v>
      </c>
      <c r="J36" s="199">
        <v>10045.868133462276</v>
      </c>
      <c r="K36" s="194">
        <v>9539</v>
      </c>
      <c r="L36" s="104"/>
      <c r="M36" s="101">
        <v>6719</v>
      </c>
      <c r="N36" s="101">
        <v>821</v>
      </c>
      <c r="O36" s="101">
        <v>190</v>
      </c>
      <c r="P36" s="101">
        <v>82</v>
      </c>
      <c r="Q36" s="101">
        <v>32</v>
      </c>
      <c r="R36" s="101">
        <v>9</v>
      </c>
      <c r="S36" s="101">
        <v>7</v>
      </c>
      <c r="T36" s="101">
        <v>1</v>
      </c>
      <c r="U36" s="101">
        <v>1</v>
      </c>
      <c r="V36" s="101">
        <v>0</v>
      </c>
      <c r="W36" s="101">
        <v>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v>7862</v>
      </c>
      <c r="AD36" s="104">
        <v>8048.6</v>
      </c>
      <c r="AE36" s="198">
        <v>1.213304502671076</v>
      </c>
      <c r="AF36" s="188">
        <v>89.713989990413424</v>
      </c>
      <c r="AG36" s="195">
        <v>7869.1720200191739</v>
      </c>
      <c r="AH36" s="195">
        <v>8228.0279799808268</v>
      </c>
      <c r="AI36" s="38">
        <v>21788</v>
      </c>
      <c r="AJ36" s="104">
        <v>21858.799999999999</v>
      </c>
      <c r="AK36" s="104">
        <v>14637</v>
      </c>
      <c r="AL36" s="104">
        <v>4436.2584753051397</v>
      </c>
      <c r="AM36" s="104">
        <v>10201.208211256393</v>
      </c>
      <c r="AN36" s="104">
        <v>147.84721843849482</v>
      </c>
      <c r="AO36" s="104">
        <v>101.00103074353446</v>
      </c>
      <c r="AP36" s="104">
        <v>179.0530876898145</v>
      </c>
      <c r="AQ36" s="196">
        <v>9489.2938246203703</v>
      </c>
      <c r="AR36" s="196">
        <v>10205.506175379629</v>
      </c>
      <c r="AS36" s="196"/>
      <c r="AT36" s="196"/>
    </row>
    <row r="37" spans="1:46" ht="15.5" x14ac:dyDescent="0.35">
      <c r="A37" s="33">
        <v>1981</v>
      </c>
      <c r="B37" s="21"/>
      <c r="C37" s="35">
        <v>9517</v>
      </c>
      <c r="D37" s="104"/>
      <c r="E37" s="104">
        <v>9465</v>
      </c>
      <c r="F37" s="104">
        <v>97.28823155962904</v>
      </c>
      <c r="G37" s="104"/>
      <c r="H37" s="188">
        <v>1981</v>
      </c>
      <c r="I37" s="104">
        <v>9270.4235368807422</v>
      </c>
      <c r="J37" s="104">
        <v>9659.5764631192578</v>
      </c>
      <c r="K37" s="194">
        <v>9517</v>
      </c>
      <c r="L37" s="104"/>
      <c r="M37" s="101">
        <v>6714</v>
      </c>
      <c r="N37" s="101">
        <v>850</v>
      </c>
      <c r="O37" s="101">
        <v>204</v>
      </c>
      <c r="P37" s="101">
        <v>79</v>
      </c>
      <c r="Q37" s="101">
        <v>11</v>
      </c>
      <c r="R37" s="101">
        <v>9</v>
      </c>
      <c r="S37" s="101">
        <v>4</v>
      </c>
      <c r="T37" s="101">
        <v>2</v>
      </c>
      <c r="U37" s="101">
        <v>0</v>
      </c>
      <c r="V37" s="101">
        <v>0</v>
      </c>
      <c r="W37" s="101">
        <v>2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v>7875</v>
      </c>
      <c r="AD37" s="104">
        <v>7811.8</v>
      </c>
      <c r="AE37" s="198">
        <v>1.2085079365079365</v>
      </c>
      <c r="AF37" s="188">
        <v>88.384387761640355</v>
      </c>
      <c r="AG37" s="188">
        <v>7635.0312244767192</v>
      </c>
      <c r="AH37" s="188">
        <v>7988.5687755232811</v>
      </c>
      <c r="AI37" s="35">
        <v>21485</v>
      </c>
      <c r="AJ37" s="104">
        <v>21324.2</v>
      </c>
      <c r="AK37" s="104">
        <v>14379</v>
      </c>
      <c r="AL37" s="104">
        <v>4201.1529154669342</v>
      </c>
      <c r="AM37" s="104">
        <v>10178.324397838973</v>
      </c>
      <c r="AN37" s="104">
        <v>146.02807949158273</v>
      </c>
      <c r="AO37" s="104">
        <v>100.88768209171511</v>
      </c>
      <c r="AP37" s="104">
        <v>177.48950503575972</v>
      </c>
      <c r="AQ37" s="196">
        <v>9110.02098992848</v>
      </c>
      <c r="AR37" s="196">
        <v>9819.97901007152</v>
      </c>
      <c r="AS37" s="196"/>
      <c r="AT37" s="196"/>
    </row>
    <row r="38" spans="1:46" ht="15.5" x14ac:dyDescent="0.35">
      <c r="A38" s="33">
        <v>1982</v>
      </c>
      <c r="B38" s="21"/>
      <c r="C38" s="35">
        <v>9961</v>
      </c>
      <c r="D38" s="104"/>
      <c r="E38" s="104">
        <v>9120</v>
      </c>
      <c r="F38" s="104">
        <v>95.498691090506583</v>
      </c>
      <c r="G38" s="104"/>
      <c r="H38" s="188">
        <v>1982</v>
      </c>
      <c r="I38" s="200">
        <v>8929.0026178189873</v>
      </c>
      <c r="J38" s="200">
        <v>9310.9973821810127</v>
      </c>
      <c r="K38" s="194">
        <v>9961</v>
      </c>
      <c r="L38" s="104"/>
      <c r="M38" s="101">
        <v>6787</v>
      </c>
      <c r="N38" s="101">
        <v>895</v>
      </c>
      <c r="O38" s="101">
        <v>237</v>
      </c>
      <c r="P38" s="101">
        <v>93</v>
      </c>
      <c r="Q38" s="101">
        <v>23</v>
      </c>
      <c r="R38" s="101">
        <v>17</v>
      </c>
      <c r="S38" s="101">
        <v>5</v>
      </c>
      <c r="T38" s="101">
        <v>1</v>
      </c>
      <c r="U38" s="101">
        <v>0</v>
      </c>
      <c r="V38" s="101">
        <v>1</v>
      </c>
      <c r="W38" s="101">
        <v>0</v>
      </c>
      <c r="X38" s="101">
        <v>0</v>
      </c>
      <c r="Y38" s="101">
        <v>0</v>
      </c>
      <c r="Z38" s="101">
        <v>0</v>
      </c>
      <c r="AA38" s="101">
        <v>1</v>
      </c>
      <c r="AB38" s="101">
        <v>1</v>
      </c>
      <c r="AC38" s="101">
        <v>8061</v>
      </c>
      <c r="AD38" s="104">
        <v>7575.8</v>
      </c>
      <c r="AE38" s="198">
        <v>1.2357027664061531</v>
      </c>
      <c r="AF38" s="188">
        <v>87.039071686226066</v>
      </c>
      <c r="AG38" s="201">
        <v>7401.7218566275478</v>
      </c>
      <c r="AH38" s="201">
        <v>7749.8781433724525</v>
      </c>
      <c r="AI38" s="35">
        <v>20850</v>
      </c>
      <c r="AJ38" s="104">
        <v>20706.2</v>
      </c>
      <c r="AK38" s="104">
        <v>16065</v>
      </c>
      <c r="AL38" s="104">
        <v>4016.8838318957605</v>
      </c>
      <c r="AM38" s="104">
        <v>12048.698056526864</v>
      </c>
      <c r="AN38" s="104">
        <v>143.89649057569125</v>
      </c>
      <c r="AO38" s="104">
        <v>109.76656165028977</v>
      </c>
      <c r="AP38" s="104">
        <v>180.98314301759396</v>
      </c>
      <c r="AQ38" s="200">
        <v>8758.0337139648127</v>
      </c>
      <c r="AR38" s="200">
        <v>9481.9662860351873</v>
      </c>
      <c r="AS38" s="196"/>
      <c r="AT38" s="196"/>
    </row>
    <row r="39" spans="1:46" ht="15.5" x14ac:dyDescent="0.35">
      <c r="A39" s="33">
        <v>1983</v>
      </c>
      <c r="B39" s="21"/>
      <c r="C39" s="35">
        <v>8257</v>
      </c>
      <c r="D39" s="104"/>
      <c r="E39" s="104">
        <v>8889.7999999999993</v>
      </c>
      <c r="F39" s="104">
        <v>94.285735930733438</v>
      </c>
      <c r="G39" s="104"/>
      <c r="H39" s="188">
        <v>1983</v>
      </c>
      <c r="I39" s="199">
        <v>8701.2285281385321</v>
      </c>
      <c r="J39" s="199">
        <v>9078.3714718614665</v>
      </c>
      <c r="K39" s="194">
        <v>8257</v>
      </c>
      <c r="L39" s="104"/>
      <c r="M39" s="101">
        <v>6148</v>
      </c>
      <c r="N39" s="101">
        <v>610</v>
      </c>
      <c r="O39" s="101">
        <v>136</v>
      </c>
      <c r="P39" s="101">
        <v>67</v>
      </c>
      <c r="Q39" s="101">
        <v>24</v>
      </c>
      <c r="R39" s="101">
        <v>3</v>
      </c>
      <c r="S39" s="101">
        <v>5</v>
      </c>
      <c r="T39" s="101">
        <v>2</v>
      </c>
      <c r="U39" s="101">
        <v>1</v>
      </c>
      <c r="V39" s="101">
        <v>0</v>
      </c>
      <c r="W39" s="101">
        <v>0</v>
      </c>
      <c r="X39" s="101">
        <v>0</v>
      </c>
      <c r="Y39" s="101">
        <v>0</v>
      </c>
      <c r="Z39" s="101">
        <v>0</v>
      </c>
      <c r="AA39" s="101">
        <v>1</v>
      </c>
      <c r="AB39" s="101">
        <v>0</v>
      </c>
      <c r="AC39" s="101">
        <v>6997</v>
      </c>
      <c r="AD39" s="104">
        <v>7414.8</v>
      </c>
      <c r="AE39" s="198">
        <v>1.1800771759325426</v>
      </c>
      <c r="AF39" s="188">
        <v>86.109232954428293</v>
      </c>
      <c r="AG39" s="195">
        <v>7242.581534091144</v>
      </c>
      <c r="AH39" s="195">
        <v>7587.0184659088563</v>
      </c>
      <c r="AI39" s="35">
        <v>19434</v>
      </c>
      <c r="AJ39" s="104">
        <v>20477.400000000001</v>
      </c>
      <c r="AK39" s="104">
        <v>12271</v>
      </c>
      <c r="AL39" s="104">
        <v>3859.3055778565631</v>
      </c>
      <c r="AM39" s="104">
        <v>8412.1052216209882</v>
      </c>
      <c r="AN39" s="104">
        <v>143.09926624549828</v>
      </c>
      <c r="AO39" s="104">
        <v>91.717529522011162</v>
      </c>
      <c r="AP39" s="104">
        <v>169.96913020198991</v>
      </c>
      <c r="AQ39" s="199">
        <v>8549.8617395960191</v>
      </c>
      <c r="AR39" s="199">
        <v>9229.7382604039794</v>
      </c>
      <c r="AS39" s="196"/>
      <c r="AT39" s="196"/>
    </row>
    <row r="40" spans="1:46" ht="15.5" x14ac:dyDescent="0.35">
      <c r="A40" s="33">
        <v>1984</v>
      </c>
      <c r="B40" s="21"/>
      <c r="C40" s="35">
        <v>8326</v>
      </c>
      <c r="D40" s="104"/>
      <c r="E40" s="104">
        <v>8591</v>
      </c>
      <c r="F40" s="104">
        <v>92.687647504939946</v>
      </c>
      <c r="G40" s="104"/>
      <c r="H40" s="188">
        <v>1984</v>
      </c>
      <c r="I40" s="199">
        <v>8405.6247049901194</v>
      </c>
      <c r="J40" s="199">
        <v>8776.3752950098806</v>
      </c>
      <c r="K40" s="194">
        <v>8326</v>
      </c>
      <c r="L40" s="104"/>
      <c r="M40" s="101">
        <v>6217</v>
      </c>
      <c r="N40" s="101">
        <v>622</v>
      </c>
      <c r="O40" s="101">
        <v>158</v>
      </c>
      <c r="P40" s="101">
        <v>63</v>
      </c>
      <c r="Q40" s="101">
        <v>10</v>
      </c>
      <c r="R40" s="101">
        <v>10</v>
      </c>
      <c r="S40" s="101">
        <v>3</v>
      </c>
      <c r="T40" s="101">
        <v>1</v>
      </c>
      <c r="U40" s="101">
        <v>0</v>
      </c>
      <c r="V40" s="101">
        <v>0</v>
      </c>
      <c r="W40" s="101">
        <v>0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v>7084</v>
      </c>
      <c r="AD40" s="104">
        <v>7183.6</v>
      </c>
      <c r="AE40" s="198">
        <v>1.1753246753246753</v>
      </c>
      <c r="AF40" s="188">
        <v>84.756120722930689</v>
      </c>
      <c r="AG40" s="188">
        <v>7014.0877585541393</v>
      </c>
      <c r="AH40" s="188">
        <v>7353.1122414458614</v>
      </c>
      <c r="AI40" s="35">
        <v>19974</v>
      </c>
      <c r="AJ40" s="104">
        <v>20144.2</v>
      </c>
      <c r="AK40" s="104">
        <v>11956</v>
      </c>
      <c r="AL40" s="104">
        <v>3663.8477080251387</v>
      </c>
      <c r="AM40" s="104">
        <v>8292.5639521029425</v>
      </c>
      <c r="AN40" s="104">
        <v>141.93026456679351</v>
      </c>
      <c r="AO40" s="104">
        <v>91.06351603195948</v>
      </c>
      <c r="AP40" s="104">
        <v>168.63203714627579</v>
      </c>
      <c r="AQ40" s="196">
        <v>8253.7359257074477</v>
      </c>
      <c r="AR40" s="196">
        <v>8928.2640742925523</v>
      </c>
      <c r="AS40" s="196"/>
      <c r="AT40" s="196"/>
    </row>
    <row r="41" spans="1:46" s="40" customFormat="1" ht="15.5" x14ac:dyDescent="0.35">
      <c r="A41" s="36">
        <v>1985</v>
      </c>
      <c r="B41" s="18"/>
      <c r="C41" s="38">
        <v>8388</v>
      </c>
      <c r="D41" s="39"/>
      <c r="E41" s="104">
        <v>8051.4</v>
      </c>
      <c r="F41" s="104">
        <v>89.729593780424523</v>
      </c>
      <c r="G41" s="39"/>
      <c r="H41" s="188">
        <v>1985</v>
      </c>
      <c r="I41" s="200">
        <v>7871.9408124391502</v>
      </c>
      <c r="J41" s="200">
        <v>8230.859187560849</v>
      </c>
      <c r="K41" s="194">
        <v>8388</v>
      </c>
      <c r="L41" s="104"/>
      <c r="M41" s="101">
        <v>6150</v>
      </c>
      <c r="N41" s="101">
        <v>644</v>
      </c>
      <c r="O41" s="101">
        <v>161</v>
      </c>
      <c r="P41" s="101">
        <v>68</v>
      </c>
      <c r="Q41" s="101">
        <v>17</v>
      </c>
      <c r="R41" s="101">
        <v>6</v>
      </c>
      <c r="S41" s="101">
        <v>7</v>
      </c>
      <c r="T41" s="101">
        <v>2</v>
      </c>
      <c r="U41" s="101">
        <v>1</v>
      </c>
      <c r="V41" s="101">
        <v>0</v>
      </c>
      <c r="W41" s="101">
        <v>0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v>7057</v>
      </c>
      <c r="AD41" s="104">
        <v>6788.4</v>
      </c>
      <c r="AE41" s="198">
        <v>1.1886070568230127</v>
      </c>
      <c r="AF41" s="188">
        <v>82.391747159530482</v>
      </c>
      <c r="AG41" s="201">
        <v>6623.6165056809386</v>
      </c>
      <c r="AH41" s="201">
        <v>6953.1834943190606</v>
      </c>
      <c r="AI41" s="38">
        <v>20644</v>
      </c>
      <c r="AJ41" s="104">
        <v>19705.599999999999</v>
      </c>
      <c r="AK41" s="104">
        <v>12456</v>
      </c>
      <c r="AL41" s="104">
        <v>3289.6761306430658</v>
      </c>
      <c r="AM41" s="104">
        <v>9166.7890563624751</v>
      </c>
      <c r="AN41" s="104">
        <v>140.37663623267227</v>
      </c>
      <c r="AO41" s="104">
        <v>95.743349932841156</v>
      </c>
      <c r="AP41" s="104">
        <v>169.91877193636515</v>
      </c>
      <c r="AQ41" s="196">
        <v>7711.5624561272689</v>
      </c>
      <c r="AR41" s="196">
        <v>8391.2375438727304</v>
      </c>
      <c r="AS41" s="196"/>
      <c r="AT41" s="196"/>
    </row>
    <row r="42" spans="1:46" ht="15.5" x14ac:dyDescent="0.35">
      <c r="A42" s="33">
        <v>1986</v>
      </c>
      <c r="B42" s="21"/>
      <c r="C42" s="35">
        <v>8023</v>
      </c>
      <c r="D42" s="104"/>
      <c r="E42" s="104">
        <v>7857.2</v>
      </c>
      <c r="F42" s="104">
        <v>88.640848371391385</v>
      </c>
      <c r="G42" s="104"/>
      <c r="H42" s="188">
        <v>1986</v>
      </c>
      <c r="I42" s="104">
        <v>7679.9183032572173</v>
      </c>
      <c r="J42" s="104">
        <v>8034.4816967427823</v>
      </c>
      <c r="K42" s="194">
        <v>8023</v>
      </c>
      <c r="L42" s="104"/>
      <c r="M42" s="101">
        <v>5859</v>
      </c>
      <c r="N42" s="101">
        <v>600</v>
      </c>
      <c r="O42" s="101">
        <v>152</v>
      </c>
      <c r="P42" s="101">
        <v>75</v>
      </c>
      <c r="Q42" s="101">
        <v>16</v>
      </c>
      <c r="R42" s="101">
        <v>6</v>
      </c>
      <c r="S42" s="101">
        <v>4</v>
      </c>
      <c r="T42" s="101">
        <v>4</v>
      </c>
      <c r="U42" s="101">
        <v>0</v>
      </c>
      <c r="V42" s="101">
        <v>2</v>
      </c>
      <c r="W42" s="101">
        <v>0</v>
      </c>
      <c r="X42" s="101">
        <v>1</v>
      </c>
      <c r="Y42" s="101">
        <v>0</v>
      </c>
      <c r="Z42" s="101">
        <v>0</v>
      </c>
      <c r="AA42" s="101">
        <v>0</v>
      </c>
      <c r="AB42" s="101">
        <v>0</v>
      </c>
      <c r="AC42" s="101">
        <v>6719</v>
      </c>
      <c r="AD42" s="104">
        <v>6609.2</v>
      </c>
      <c r="AE42" s="198">
        <v>1.1940764994790891</v>
      </c>
      <c r="AF42" s="188">
        <v>81.296986414011684</v>
      </c>
      <c r="AG42" s="188">
        <v>6446.6060271719762</v>
      </c>
      <c r="AH42" s="188">
        <v>6771.7939728280235</v>
      </c>
      <c r="AI42" s="35">
        <v>19819</v>
      </c>
      <c r="AJ42" s="104">
        <v>19638.2</v>
      </c>
      <c r="AK42" s="104">
        <v>12239</v>
      </c>
      <c r="AL42" s="104">
        <v>3143.648187715778</v>
      </c>
      <c r="AM42" s="104">
        <v>9095.8149817692956</v>
      </c>
      <c r="AN42" s="104">
        <v>140.13636216200277</v>
      </c>
      <c r="AO42" s="104">
        <v>95.371982163365445</v>
      </c>
      <c r="AP42" s="104">
        <v>169.51110577708263</v>
      </c>
      <c r="AQ42" s="196">
        <v>7518.1777884458343</v>
      </c>
      <c r="AR42" s="196">
        <v>8196.2222115541645</v>
      </c>
      <c r="AS42" s="196"/>
      <c r="AT42" s="196"/>
    </row>
    <row r="43" spans="1:46" ht="15.5" x14ac:dyDescent="0.35">
      <c r="A43" s="33">
        <v>1987</v>
      </c>
      <c r="B43" s="21"/>
      <c r="C43" s="35">
        <v>7263</v>
      </c>
      <c r="D43" s="104"/>
      <c r="E43" s="104">
        <v>7702.2</v>
      </c>
      <c r="F43" s="104">
        <v>87.762178642055147</v>
      </c>
      <c r="G43" s="104"/>
      <c r="H43" s="188">
        <v>1987</v>
      </c>
      <c r="I43" s="202">
        <v>7526.6756427158898</v>
      </c>
      <c r="J43" s="202">
        <v>7877.7243572841098</v>
      </c>
      <c r="K43" s="194">
        <v>7263</v>
      </c>
      <c r="L43" s="104"/>
      <c r="M43" s="101">
        <v>5281</v>
      </c>
      <c r="N43" s="101">
        <v>559</v>
      </c>
      <c r="O43" s="101">
        <v>160</v>
      </c>
      <c r="P43" s="101">
        <v>57</v>
      </c>
      <c r="Q43" s="101">
        <v>17</v>
      </c>
      <c r="R43" s="101">
        <v>9</v>
      </c>
      <c r="S43" s="101">
        <v>1</v>
      </c>
      <c r="T43" s="101">
        <v>0</v>
      </c>
      <c r="U43" s="101">
        <v>0</v>
      </c>
      <c r="V43" s="101">
        <v>1</v>
      </c>
      <c r="W43" s="101">
        <v>0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v>6085</v>
      </c>
      <c r="AD43" s="104">
        <v>6454.4</v>
      </c>
      <c r="AE43" s="198">
        <v>1.1935907970419064</v>
      </c>
      <c r="AF43" s="188">
        <v>80.339280554408745</v>
      </c>
      <c r="AG43" s="195">
        <v>6293.7214388911825</v>
      </c>
      <c r="AH43" s="195">
        <v>6615.0785611088168</v>
      </c>
      <c r="AI43" s="35">
        <v>18657</v>
      </c>
      <c r="AJ43" s="104">
        <v>19764.400000000001</v>
      </c>
      <c r="AK43" s="104">
        <v>10767</v>
      </c>
      <c r="AL43" s="104">
        <v>3001.5525308129763</v>
      </c>
      <c r="AM43" s="104">
        <v>7765.8403898114711</v>
      </c>
      <c r="AN43" s="104">
        <v>140.58591679112101</v>
      </c>
      <c r="AO43" s="104">
        <v>88.124005752186903</v>
      </c>
      <c r="AP43" s="104">
        <v>165.92239267142779</v>
      </c>
      <c r="AQ43" s="199">
        <v>7370.3552146571446</v>
      </c>
      <c r="AR43" s="199">
        <v>8034.044785342855</v>
      </c>
      <c r="AS43" s="196"/>
      <c r="AT43" s="196"/>
    </row>
    <row r="44" spans="1:46" ht="15.5" x14ac:dyDescent="0.35">
      <c r="A44" s="33">
        <v>1988</v>
      </c>
      <c r="B44" s="21"/>
      <c r="C44" s="35">
        <v>7286</v>
      </c>
      <c r="D44" s="104"/>
      <c r="E44" s="104">
        <v>7384.2</v>
      </c>
      <c r="F44" s="104">
        <v>85.931367963043627</v>
      </c>
      <c r="G44" s="104"/>
      <c r="H44" s="188">
        <v>1988</v>
      </c>
      <c r="I44" s="104">
        <v>7212.3372640739126</v>
      </c>
      <c r="J44" s="104">
        <v>7556.062735926087</v>
      </c>
      <c r="K44" s="194">
        <v>7286</v>
      </c>
      <c r="L44" s="104"/>
      <c r="M44" s="101">
        <v>5313</v>
      </c>
      <c r="N44" s="101">
        <v>548</v>
      </c>
      <c r="O44" s="101">
        <v>141</v>
      </c>
      <c r="P44" s="101">
        <v>66</v>
      </c>
      <c r="Q44" s="101">
        <v>17</v>
      </c>
      <c r="R44" s="101">
        <v>9</v>
      </c>
      <c r="S44" s="101">
        <v>5</v>
      </c>
      <c r="T44" s="101">
        <v>2</v>
      </c>
      <c r="U44" s="101">
        <v>0</v>
      </c>
      <c r="V44" s="101">
        <v>0</v>
      </c>
      <c r="W44" s="101">
        <v>0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v>6101</v>
      </c>
      <c r="AD44" s="104">
        <v>6188.6</v>
      </c>
      <c r="AE44" s="198">
        <v>1.1942304540239306</v>
      </c>
      <c r="AF44" s="188">
        <v>78.667655361018618</v>
      </c>
      <c r="AG44" s="188">
        <v>6031.264689277963</v>
      </c>
      <c r="AH44" s="188">
        <v>6345.9353107220377</v>
      </c>
      <c r="AI44" s="35">
        <v>19097</v>
      </c>
      <c r="AJ44" s="104">
        <v>19669.8</v>
      </c>
      <c r="AK44" s="104">
        <v>10952</v>
      </c>
      <c r="AL44" s="104">
        <v>2772.0876490864171</v>
      </c>
      <c r="AM44" s="104">
        <v>8180.3282335475469</v>
      </c>
      <c r="AN44" s="104">
        <v>140.24906416800079</v>
      </c>
      <c r="AO44" s="104">
        <v>90.445166999390011</v>
      </c>
      <c r="AP44" s="104">
        <v>166.88357688384903</v>
      </c>
      <c r="AQ44" s="196">
        <v>7050.4328462323019</v>
      </c>
      <c r="AR44" s="196">
        <v>7717.9671537676977</v>
      </c>
      <c r="AS44" s="196"/>
      <c r="AT44" s="196"/>
    </row>
    <row r="45" spans="1:46" ht="15.5" x14ac:dyDescent="0.35">
      <c r="A45" s="33">
        <v>1989</v>
      </c>
      <c r="B45" s="21"/>
      <c r="C45" s="35">
        <v>7551</v>
      </c>
      <c r="D45" s="104"/>
      <c r="E45" s="104">
        <v>7005.4</v>
      </c>
      <c r="F45" s="104">
        <v>83.698267604532887</v>
      </c>
      <c r="G45" s="104"/>
      <c r="H45" s="188">
        <v>1989</v>
      </c>
      <c r="I45" s="200">
        <v>6838.0034647909342</v>
      </c>
      <c r="J45" s="200">
        <v>7172.796535209065</v>
      </c>
      <c r="K45" s="194">
        <v>7551</v>
      </c>
      <c r="L45" s="104"/>
      <c r="M45" s="101">
        <v>5477</v>
      </c>
      <c r="N45" s="101">
        <v>595</v>
      </c>
      <c r="O45" s="101">
        <v>138</v>
      </c>
      <c r="P45" s="101">
        <v>61</v>
      </c>
      <c r="Q45" s="101">
        <v>21</v>
      </c>
      <c r="R45" s="101">
        <v>13</v>
      </c>
      <c r="S45" s="101">
        <v>3</v>
      </c>
      <c r="T45" s="101">
        <v>1</v>
      </c>
      <c r="U45" s="101">
        <v>0</v>
      </c>
      <c r="V45" s="101">
        <v>0</v>
      </c>
      <c r="W45" s="101">
        <v>0</v>
      </c>
      <c r="X45" s="101">
        <v>0</v>
      </c>
      <c r="Y45" s="101">
        <v>0</v>
      </c>
      <c r="Z45" s="101">
        <v>1</v>
      </c>
      <c r="AA45" s="101">
        <v>0</v>
      </c>
      <c r="AB45" s="101">
        <v>0</v>
      </c>
      <c r="AC45" s="101">
        <v>6310</v>
      </c>
      <c r="AD45" s="104">
        <v>5878.2</v>
      </c>
      <c r="AE45" s="198">
        <v>1.1966719492868463</v>
      </c>
      <c r="AF45" s="188">
        <v>76.669420240406154</v>
      </c>
      <c r="AG45" s="201">
        <v>5724.8611595191878</v>
      </c>
      <c r="AH45" s="201">
        <v>6031.5388404808118</v>
      </c>
      <c r="AI45" s="35">
        <v>20605</v>
      </c>
      <c r="AJ45" s="104">
        <v>19506.8</v>
      </c>
      <c r="AK45" s="104">
        <v>11475</v>
      </c>
      <c r="AL45" s="104">
        <v>2515.8216191276888</v>
      </c>
      <c r="AM45" s="104">
        <v>8959.6376893026682</v>
      </c>
      <c r="AN45" s="104">
        <v>139.66674622113882</v>
      </c>
      <c r="AO45" s="104">
        <v>94.655362707575463</v>
      </c>
      <c r="AP45" s="104">
        <v>168.71999789385566</v>
      </c>
      <c r="AQ45" s="197">
        <v>6667.9600042122884</v>
      </c>
      <c r="AR45" s="197">
        <v>7342.8399957877109</v>
      </c>
      <c r="AS45" s="196"/>
      <c r="AT45" s="196"/>
    </row>
    <row r="46" spans="1:46" s="40" customFormat="1" ht="15.5" x14ac:dyDescent="0.35">
      <c r="A46" s="36">
        <v>1990</v>
      </c>
      <c r="B46" s="18"/>
      <c r="C46" s="38">
        <v>6798</v>
      </c>
      <c r="D46" s="39"/>
      <c r="E46" s="104">
        <v>6680.6</v>
      </c>
      <c r="F46" s="104">
        <v>81.734937450272753</v>
      </c>
      <c r="G46" s="39"/>
      <c r="H46" s="188">
        <v>1990</v>
      </c>
      <c r="I46" s="104">
        <v>6517.1301250994547</v>
      </c>
      <c r="J46" s="104">
        <v>6844.069874900546</v>
      </c>
      <c r="K46" s="194">
        <v>6798</v>
      </c>
      <c r="L46" s="104"/>
      <c r="M46" s="101">
        <v>5010</v>
      </c>
      <c r="N46" s="101">
        <v>504</v>
      </c>
      <c r="O46" s="101">
        <v>128</v>
      </c>
      <c r="P46" s="101">
        <v>54</v>
      </c>
      <c r="Q46" s="101">
        <v>20</v>
      </c>
      <c r="R46" s="101">
        <v>5</v>
      </c>
      <c r="S46" s="101">
        <v>6</v>
      </c>
      <c r="T46" s="101">
        <v>1</v>
      </c>
      <c r="U46" s="101">
        <v>0</v>
      </c>
      <c r="V46" s="101">
        <v>0</v>
      </c>
      <c r="W46" s="101">
        <v>0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v>5728</v>
      </c>
      <c r="AD46" s="104">
        <v>5600</v>
      </c>
      <c r="AE46" s="198">
        <v>1.1868016759776536</v>
      </c>
      <c r="AF46" s="188">
        <v>74.833147735478832</v>
      </c>
      <c r="AG46" s="188">
        <v>5450.3337045290427</v>
      </c>
      <c r="AH46" s="188">
        <v>5749.6662954709573</v>
      </c>
      <c r="AI46" s="38">
        <v>20171</v>
      </c>
      <c r="AJ46" s="104">
        <v>19377</v>
      </c>
      <c r="AK46" s="104">
        <v>10080</v>
      </c>
      <c r="AL46" s="104">
        <v>2303.2676038602472</v>
      </c>
      <c r="AM46" s="104">
        <v>7777.1337551610231</v>
      </c>
      <c r="AN46" s="104">
        <v>139.20129309744217</v>
      </c>
      <c r="AO46" s="104">
        <v>88.188059028198495</v>
      </c>
      <c r="AP46" s="104">
        <v>164.78511387610541</v>
      </c>
      <c r="AQ46" s="196">
        <v>6351.0297722477899</v>
      </c>
      <c r="AR46" s="196">
        <v>7010.1702277522108</v>
      </c>
      <c r="AS46" s="196"/>
      <c r="AT46" s="196"/>
    </row>
    <row r="47" spans="1:46" ht="15.5" x14ac:dyDescent="0.35">
      <c r="A47" s="33">
        <v>1991</v>
      </c>
      <c r="B47" s="21"/>
      <c r="C47" s="35">
        <v>6129</v>
      </c>
      <c r="D47" s="104"/>
      <c r="E47" s="104">
        <v>6194</v>
      </c>
      <c r="F47" s="104">
        <v>78.701969479803992</v>
      </c>
      <c r="G47" s="104"/>
      <c r="H47" s="188">
        <v>1991</v>
      </c>
      <c r="I47" s="104">
        <v>6036.5960610403918</v>
      </c>
      <c r="J47" s="104">
        <v>6351.4039389596082</v>
      </c>
      <c r="K47" s="194">
        <v>6129</v>
      </c>
      <c r="L47" s="104"/>
      <c r="M47" s="101">
        <v>4524</v>
      </c>
      <c r="N47" s="101">
        <v>441</v>
      </c>
      <c r="O47" s="101">
        <v>126</v>
      </c>
      <c r="P47" s="101">
        <v>50</v>
      </c>
      <c r="Q47" s="101">
        <v>20</v>
      </c>
      <c r="R47" s="101">
        <v>3</v>
      </c>
      <c r="S47" s="101">
        <v>1</v>
      </c>
      <c r="T47" s="101">
        <v>0</v>
      </c>
      <c r="U47" s="101">
        <v>0</v>
      </c>
      <c r="V47" s="101">
        <v>2</v>
      </c>
      <c r="W47" s="101">
        <v>0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v>5167</v>
      </c>
      <c r="AD47" s="104">
        <v>5181.8</v>
      </c>
      <c r="AE47" s="198">
        <v>1.1861815366750532</v>
      </c>
      <c r="AF47" s="188">
        <v>71.984720600971983</v>
      </c>
      <c r="AG47" s="188">
        <v>5037.8305587980558</v>
      </c>
      <c r="AH47" s="188">
        <v>5325.7694412019446</v>
      </c>
      <c r="AI47" s="35">
        <v>19004</v>
      </c>
      <c r="AJ47" s="104">
        <v>18894.599999999999</v>
      </c>
      <c r="AK47" s="104">
        <v>9079</v>
      </c>
      <c r="AL47" s="104">
        <v>2030.5079758237805</v>
      </c>
      <c r="AM47" s="104">
        <v>7048.8650865901682</v>
      </c>
      <c r="AN47" s="104">
        <v>137.45762983552422</v>
      </c>
      <c r="AO47" s="104">
        <v>83.957519535716202</v>
      </c>
      <c r="AP47" s="104">
        <v>161.06975223979879</v>
      </c>
      <c r="AQ47" s="196">
        <v>5871.8604955204028</v>
      </c>
      <c r="AR47" s="196">
        <v>6516.1395044795972</v>
      </c>
      <c r="AS47" s="196"/>
      <c r="AT47" s="196"/>
    </row>
    <row r="48" spans="1:46" ht="15.5" x14ac:dyDescent="0.35">
      <c r="A48" s="33">
        <v>1992</v>
      </c>
      <c r="B48" s="21"/>
      <c r="C48" s="35">
        <v>5639</v>
      </c>
      <c r="D48" s="104"/>
      <c r="E48" s="104">
        <v>5798</v>
      </c>
      <c r="F48" s="104">
        <v>76.144599283205892</v>
      </c>
      <c r="G48" s="104"/>
      <c r="H48" s="188">
        <v>1992</v>
      </c>
      <c r="I48" s="202">
        <v>5645.7108014335881</v>
      </c>
      <c r="J48" s="202">
        <v>5950.2891985664119</v>
      </c>
      <c r="K48" s="194">
        <v>5639</v>
      </c>
      <c r="L48" s="104"/>
      <c r="M48" s="101">
        <v>4049</v>
      </c>
      <c r="N48" s="101">
        <v>461</v>
      </c>
      <c r="O48" s="101">
        <v>113</v>
      </c>
      <c r="P48" s="101">
        <v>46</v>
      </c>
      <c r="Q48" s="101">
        <v>13</v>
      </c>
      <c r="R48" s="101">
        <v>5</v>
      </c>
      <c r="S48" s="101">
        <v>6</v>
      </c>
      <c r="T48" s="101">
        <v>1</v>
      </c>
      <c r="U48" s="101">
        <v>0</v>
      </c>
      <c r="V48" s="101">
        <v>0</v>
      </c>
      <c r="W48" s="101">
        <v>0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v>4694</v>
      </c>
      <c r="AD48" s="104">
        <v>4848.3999999999996</v>
      </c>
      <c r="AE48" s="198">
        <v>1.2013208351086493</v>
      </c>
      <c r="AF48" s="188">
        <v>69.630453107817701</v>
      </c>
      <c r="AG48" s="195">
        <v>4709.1390937843644</v>
      </c>
      <c r="AH48" s="195">
        <v>4987.6609062156349</v>
      </c>
      <c r="AI48" s="35">
        <v>18008</v>
      </c>
      <c r="AJ48" s="104">
        <v>18127.2</v>
      </c>
      <c r="AK48" s="104">
        <v>8509</v>
      </c>
      <c r="AL48" s="104">
        <v>1854.4951233505449</v>
      </c>
      <c r="AM48" s="104">
        <v>6654.8719974401683</v>
      </c>
      <c r="AN48" s="104">
        <v>134.63729052532216</v>
      </c>
      <c r="AO48" s="104">
        <v>81.577398815114037</v>
      </c>
      <c r="AP48" s="104">
        <v>157.42322572428813</v>
      </c>
      <c r="AQ48" s="196">
        <v>5483.1535485514241</v>
      </c>
      <c r="AR48" s="196">
        <v>6112.8464514485759</v>
      </c>
      <c r="AS48" s="196"/>
      <c r="AT48" s="196"/>
    </row>
    <row r="49" spans="1:46" ht="15.5" x14ac:dyDescent="0.35">
      <c r="A49" s="33">
        <v>1993</v>
      </c>
      <c r="B49" s="21"/>
      <c r="C49" s="35">
        <v>4853</v>
      </c>
      <c r="D49" s="104"/>
      <c r="E49" s="104">
        <v>5506.2</v>
      </c>
      <c r="F49" s="104">
        <v>74.203773488954056</v>
      </c>
      <c r="G49" s="104"/>
      <c r="H49" s="188">
        <v>1993</v>
      </c>
      <c r="I49" s="202">
        <v>5357.7924530220916</v>
      </c>
      <c r="J49" s="202">
        <v>5654.607546977908</v>
      </c>
      <c r="K49" s="194">
        <v>4853</v>
      </c>
      <c r="L49" s="104"/>
      <c r="M49" s="101">
        <v>3447</v>
      </c>
      <c r="N49" s="101">
        <v>389</v>
      </c>
      <c r="O49" s="101">
        <v>110</v>
      </c>
      <c r="P49" s="101">
        <v>47</v>
      </c>
      <c r="Q49" s="101">
        <v>10</v>
      </c>
      <c r="R49" s="101">
        <v>3</v>
      </c>
      <c r="S49" s="101">
        <v>0</v>
      </c>
      <c r="T49" s="101">
        <v>0</v>
      </c>
      <c r="U49" s="101">
        <v>1</v>
      </c>
      <c r="V49" s="101">
        <v>1</v>
      </c>
      <c r="W49" s="101">
        <v>1</v>
      </c>
      <c r="X49" s="101">
        <v>1</v>
      </c>
      <c r="Y49" s="101">
        <v>0</v>
      </c>
      <c r="Z49" s="101">
        <v>0</v>
      </c>
      <c r="AA49" s="101">
        <v>0</v>
      </c>
      <c r="AB49" s="101">
        <v>0</v>
      </c>
      <c r="AC49" s="101">
        <v>4010</v>
      </c>
      <c r="AD49" s="104">
        <v>4589.2</v>
      </c>
      <c r="AE49" s="198">
        <v>1.2102244389027432</v>
      </c>
      <c r="AF49" s="188">
        <v>67.743634387298712</v>
      </c>
      <c r="AG49" s="195">
        <v>4453.7127312254024</v>
      </c>
      <c r="AH49" s="195">
        <v>4724.6872687745972</v>
      </c>
      <c r="AI49" s="35">
        <v>16685</v>
      </c>
      <c r="AJ49" s="104">
        <v>17399.8</v>
      </c>
      <c r="AK49" s="104">
        <v>7549</v>
      </c>
      <c r="AL49" s="104">
        <v>1742.4475246841916</v>
      </c>
      <c r="AM49" s="104">
        <v>5806.8862082442465</v>
      </c>
      <c r="AN49" s="104">
        <v>131.90830148250714</v>
      </c>
      <c r="AO49" s="104">
        <v>76.202927819370871</v>
      </c>
      <c r="AP49" s="104">
        <v>152.33740908996793</v>
      </c>
      <c r="AQ49" s="199">
        <v>5201.5251818200641</v>
      </c>
      <c r="AR49" s="199">
        <v>5810.8748181799356</v>
      </c>
      <c r="AS49" s="48"/>
      <c r="AT49" s="48"/>
    </row>
    <row r="50" spans="1:46" ht="15.5" x14ac:dyDescent="0.35">
      <c r="A50" s="33">
        <v>1994</v>
      </c>
      <c r="B50" s="21"/>
      <c r="C50" s="35">
        <v>5571</v>
      </c>
      <c r="D50" s="104"/>
      <c r="E50" s="104">
        <v>5160</v>
      </c>
      <c r="F50" s="104">
        <v>71.833139984271881</v>
      </c>
      <c r="G50" s="104"/>
      <c r="H50" s="188">
        <v>1994</v>
      </c>
      <c r="I50" s="200">
        <v>5016.3337200314563</v>
      </c>
      <c r="J50" s="200">
        <v>5303.6662799685437</v>
      </c>
      <c r="K50" s="194">
        <v>5571</v>
      </c>
      <c r="L50" s="104"/>
      <c r="M50" s="101">
        <v>4024</v>
      </c>
      <c r="N50" s="101">
        <v>440</v>
      </c>
      <c r="O50" s="101">
        <v>102</v>
      </c>
      <c r="P50" s="101">
        <v>45</v>
      </c>
      <c r="Q50" s="101">
        <v>23</v>
      </c>
      <c r="R50" s="101">
        <v>4</v>
      </c>
      <c r="S50" s="101">
        <v>3</v>
      </c>
      <c r="T50" s="101">
        <v>0</v>
      </c>
      <c r="U50" s="101">
        <v>0</v>
      </c>
      <c r="V50" s="101">
        <v>1</v>
      </c>
      <c r="W50" s="101">
        <v>1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v>4643</v>
      </c>
      <c r="AD50" s="104">
        <v>4282</v>
      </c>
      <c r="AE50" s="198">
        <v>1.1998707732069782</v>
      </c>
      <c r="AF50" s="188">
        <v>65.436992595931542</v>
      </c>
      <c r="AG50" s="201">
        <v>4151.1260148081365</v>
      </c>
      <c r="AH50" s="201">
        <v>4412.8739851918635</v>
      </c>
      <c r="AI50" s="35">
        <v>16768</v>
      </c>
      <c r="AJ50" s="104">
        <v>16813.599999999999</v>
      </c>
      <c r="AK50" s="104">
        <v>8509</v>
      </c>
      <c r="AL50" s="104">
        <v>1583.5752010277397</v>
      </c>
      <c r="AM50" s="104">
        <v>6925.8367176998208</v>
      </c>
      <c r="AN50" s="104">
        <v>129.66726649389969</v>
      </c>
      <c r="AO50" s="104">
        <v>83.221612083038991</v>
      </c>
      <c r="AP50" s="104">
        <v>154.07607444927919</v>
      </c>
      <c r="AQ50" s="197">
        <v>4851.8478511014418</v>
      </c>
      <c r="AR50" s="197">
        <v>5468.1521488985582</v>
      </c>
      <c r="AS50" s="48"/>
      <c r="AT50" s="48"/>
    </row>
    <row r="51" spans="1:46" s="40" customFormat="1" ht="15.5" x14ac:dyDescent="0.35">
      <c r="A51" s="36">
        <v>1995</v>
      </c>
      <c r="B51" s="18"/>
      <c r="C51" s="38">
        <v>5339</v>
      </c>
      <c r="D51" s="39"/>
      <c r="E51" s="104">
        <v>4917</v>
      </c>
      <c r="F51" s="104">
        <v>70.121323433032842</v>
      </c>
      <c r="G51" s="39"/>
      <c r="H51" s="188">
        <v>1995</v>
      </c>
      <c r="I51" s="200">
        <v>4776.757353133934</v>
      </c>
      <c r="J51" s="200">
        <v>5057.242646866066</v>
      </c>
      <c r="K51" s="194">
        <v>5339</v>
      </c>
      <c r="L51" s="104"/>
      <c r="M51" s="101">
        <v>3828</v>
      </c>
      <c r="N51" s="101">
        <v>412</v>
      </c>
      <c r="O51" s="101">
        <v>120</v>
      </c>
      <c r="P51" s="101">
        <v>50</v>
      </c>
      <c r="Q51" s="101">
        <v>11</v>
      </c>
      <c r="R51" s="101">
        <v>9</v>
      </c>
      <c r="S51" s="101">
        <v>0</v>
      </c>
      <c r="T51" s="101">
        <v>1</v>
      </c>
      <c r="U51" s="101">
        <v>0</v>
      </c>
      <c r="V51" s="101">
        <v>1</v>
      </c>
      <c r="W51" s="101">
        <v>0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v>4432</v>
      </c>
      <c r="AD51" s="104">
        <v>4073.6</v>
      </c>
      <c r="AE51" s="198">
        <v>1.2046480144404332</v>
      </c>
      <c r="AF51" s="188">
        <v>63.824760085722218</v>
      </c>
      <c r="AG51" s="201">
        <v>3945.9504798285557</v>
      </c>
      <c r="AH51" s="201">
        <v>4201.2495201714446</v>
      </c>
      <c r="AI51" s="38">
        <v>16534</v>
      </c>
      <c r="AJ51" s="104">
        <v>16541.2</v>
      </c>
      <c r="AK51" s="104">
        <v>8119</v>
      </c>
      <c r="AL51" s="104">
        <v>1461.6163881701448</v>
      </c>
      <c r="AM51" s="104">
        <v>6657.7861089950547</v>
      </c>
      <c r="AN51" s="104">
        <v>128.61259658369394</v>
      </c>
      <c r="AO51" s="104">
        <v>81.595257883010916</v>
      </c>
      <c r="AP51" s="104">
        <v>152.3121338206351</v>
      </c>
      <c r="AQ51" s="197">
        <v>4612.3757323587297</v>
      </c>
      <c r="AR51" s="197">
        <v>5221.6242676412703</v>
      </c>
      <c r="AS51" s="49"/>
      <c r="AT51" s="49"/>
    </row>
    <row r="52" spans="1:46" ht="15.5" x14ac:dyDescent="0.35">
      <c r="A52" s="33">
        <v>1996</v>
      </c>
      <c r="B52" s="21"/>
      <c r="C52" s="35">
        <v>4398</v>
      </c>
      <c r="E52" s="104">
        <v>4837.8</v>
      </c>
      <c r="F52" s="104">
        <v>69.554295338246362</v>
      </c>
      <c r="H52" s="188">
        <v>1996</v>
      </c>
      <c r="I52" s="202">
        <v>4698.6914093235073</v>
      </c>
      <c r="J52" s="202">
        <v>4976.9085906764931</v>
      </c>
      <c r="K52" s="194">
        <v>4398</v>
      </c>
      <c r="L52" s="104"/>
      <c r="M52" s="101">
        <v>3109</v>
      </c>
      <c r="N52" s="101">
        <v>371</v>
      </c>
      <c r="O52" s="101">
        <v>93</v>
      </c>
      <c r="P52" s="101">
        <v>38</v>
      </c>
      <c r="Q52" s="101">
        <v>12</v>
      </c>
      <c r="R52" s="101">
        <v>3</v>
      </c>
      <c r="S52" s="101">
        <v>4</v>
      </c>
      <c r="T52" s="101">
        <v>0</v>
      </c>
      <c r="U52" s="101">
        <v>0</v>
      </c>
      <c r="V52" s="101">
        <v>1</v>
      </c>
      <c r="W52" s="101">
        <v>0</v>
      </c>
      <c r="X52" s="101">
        <v>0</v>
      </c>
      <c r="Y52" s="101">
        <v>0</v>
      </c>
      <c r="Z52" s="101">
        <v>0</v>
      </c>
      <c r="AA52" s="101">
        <v>0</v>
      </c>
      <c r="AB52" s="101">
        <v>0</v>
      </c>
      <c r="AC52" s="101">
        <v>3631</v>
      </c>
      <c r="AD52" s="104">
        <v>4003</v>
      </c>
      <c r="AE52" s="198">
        <v>1.2112365739465711</v>
      </c>
      <c r="AF52" s="188">
        <v>63.269265840532718</v>
      </c>
      <c r="AG52" s="203">
        <v>3876.4614683189347</v>
      </c>
      <c r="AH52" s="203">
        <v>4129.5385316810653</v>
      </c>
      <c r="AI52" s="35">
        <v>16073</v>
      </c>
      <c r="AJ52" s="104">
        <v>16508</v>
      </c>
      <c r="AK52" s="104">
        <v>6742</v>
      </c>
      <c r="AL52" s="104">
        <v>1417.755563363218</v>
      </c>
      <c r="AM52" s="104">
        <v>5324.5669812806682</v>
      </c>
      <c r="AN52" s="104">
        <v>128.48346197079218</v>
      </c>
      <c r="AO52" s="104">
        <v>72.969630540935782</v>
      </c>
      <c r="AP52" s="104">
        <v>147.7584751588912</v>
      </c>
      <c r="AQ52" s="199">
        <v>4542.283049682218</v>
      </c>
      <c r="AR52" s="199">
        <v>5133.3169503177824</v>
      </c>
      <c r="AS52" s="48"/>
      <c r="AT52" s="48"/>
    </row>
    <row r="53" spans="1:46" ht="15.5" x14ac:dyDescent="0.35">
      <c r="A53" s="33">
        <v>1997</v>
      </c>
      <c r="B53" s="21"/>
      <c r="C53" s="35">
        <v>4424</v>
      </c>
      <c r="E53" s="104">
        <v>4538.6000000000004</v>
      </c>
      <c r="F53" s="104">
        <v>67.369132397560236</v>
      </c>
      <c r="H53" s="188">
        <v>1997</v>
      </c>
      <c r="I53" s="104">
        <v>4403.8617352048796</v>
      </c>
      <c r="J53" s="104">
        <v>4673.3382647951212</v>
      </c>
      <c r="K53" s="194">
        <v>4424</v>
      </c>
      <c r="L53" s="104"/>
      <c r="M53" s="101">
        <v>3108</v>
      </c>
      <c r="N53" s="101">
        <v>393</v>
      </c>
      <c r="O53" s="101">
        <v>104</v>
      </c>
      <c r="P53" s="101">
        <v>32</v>
      </c>
      <c r="Q53" s="101">
        <v>8</v>
      </c>
      <c r="R53" s="101">
        <v>5</v>
      </c>
      <c r="S53" s="101">
        <v>1</v>
      </c>
      <c r="T53" s="101">
        <v>0</v>
      </c>
      <c r="U53" s="101">
        <v>0</v>
      </c>
      <c r="V53" s="101">
        <v>0</v>
      </c>
      <c r="W53" s="101">
        <v>0</v>
      </c>
      <c r="X53" s="101">
        <v>0</v>
      </c>
      <c r="Y53" s="101">
        <v>1</v>
      </c>
      <c r="Z53" s="101">
        <v>0</v>
      </c>
      <c r="AA53" s="101">
        <v>0</v>
      </c>
      <c r="AB53" s="101">
        <v>0</v>
      </c>
      <c r="AC53" s="101">
        <v>3652</v>
      </c>
      <c r="AD53" s="104">
        <v>3773.2</v>
      </c>
      <c r="AE53" s="198">
        <v>1.2113910186199344</v>
      </c>
      <c r="AF53" s="188">
        <v>61.426378698406111</v>
      </c>
      <c r="AG53" s="188">
        <v>3650.3472426031876</v>
      </c>
      <c r="AH53" s="188">
        <v>3896.052757396812</v>
      </c>
      <c r="AI53" s="35">
        <v>16646</v>
      </c>
      <c r="AJ53" s="104">
        <v>16237.4</v>
      </c>
      <c r="AK53" s="104">
        <v>6726</v>
      </c>
      <c r="AL53" s="104">
        <v>1268.6076563981921</v>
      </c>
      <c r="AM53" s="104">
        <v>5457.7284644379297</v>
      </c>
      <c r="AN53" s="104">
        <v>127.42605698992651</v>
      </c>
      <c r="AO53" s="104">
        <v>73.876440523606234</v>
      </c>
      <c r="AP53" s="104">
        <v>147.29266262933101</v>
      </c>
      <c r="AQ53" s="196">
        <v>4244.0146747413382</v>
      </c>
      <c r="AR53" s="196">
        <v>4833.1853252586625</v>
      </c>
      <c r="AS53" s="48"/>
      <c r="AT53" s="48"/>
    </row>
    <row r="54" spans="1:46" ht="15.5" x14ac:dyDescent="0.35">
      <c r="A54" s="41">
        <v>1998</v>
      </c>
      <c r="B54" s="24"/>
      <c r="C54" s="42">
        <v>4457</v>
      </c>
      <c r="E54" s="104">
        <v>4249.6000000000004</v>
      </c>
      <c r="F54" s="104">
        <v>65.188956119882761</v>
      </c>
      <c r="H54" s="188">
        <v>1998</v>
      </c>
      <c r="I54" s="200">
        <v>4119.2220877602349</v>
      </c>
      <c r="J54" s="200">
        <v>4379.9779122397658</v>
      </c>
      <c r="K54" s="194">
        <v>4457</v>
      </c>
      <c r="L54" s="104"/>
      <c r="M54" s="101">
        <v>3139</v>
      </c>
      <c r="N54" s="101">
        <v>343</v>
      </c>
      <c r="O54" s="101">
        <v>103</v>
      </c>
      <c r="P54" s="101">
        <v>47</v>
      </c>
      <c r="Q54" s="101">
        <v>19</v>
      </c>
      <c r="R54" s="101">
        <v>3</v>
      </c>
      <c r="S54" s="101">
        <v>2</v>
      </c>
      <c r="T54" s="101">
        <v>1</v>
      </c>
      <c r="U54" s="101">
        <v>0</v>
      </c>
      <c r="V54" s="101">
        <v>0</v>
      </c>
      <c r="W54" s="101">
        <v>0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v>3657</v>
      </c>
      <c r="AD54" s="104">
        <v>3547.6</v>
      </c>
      <c r="AE54" s="198">
        <v>1.218758545255674</v>
      </c>
      <c r="AF54" s="188">
        <v>59.561732681311412</v>
      </c>
      <c r="AG54" s="188">
        <v>3428.476534637377</v>
      </c>
      <c r="AH54" s="188">
        <v>3666.7234653626228</v>
      </c>
      <c r="AI54" s="35">
        <v>16519</v>
      </c>
      <c r="AJ54" s="104">
        <v>15957</v>
      </c>
      <c r="AK54" s="104">
        <v>6935</v>
      </c>
      <c r="AL54" s="104">
        <v>1131.7352986150281</v>
      </c>
      <c r="AM54" s="104">
        <v>5803.6284056154418</v>
      </c>
      <c r="AN54" s="104">
        <v>126.3210196285638</v>
      </c>
      <c r="AO54" s="104">
        <v>76.181548984090909</v>
      </c>
      <c r="AP54" s="104">
        <v>147.51484130627483</v>
      </c>
      <c r="AQ54" s="196">
        <v>3954.5703173874508</v>
      </c>
      <c r="AR54" s="196">
        <v>4544.6296826125499</v>
      </c>
      <c r="AS54" s="50"/>
      <c r="AT54" s="50"/>
    </row>
    <row r="55" spans="1:46" s="190" customFormat="1" ht="15.5" x14ac:dyDescent="0.35">
      <c r="A55" s="41">
        <v>1999</v>
      </c>
      <c r="C55" s="42">
        <v>4075</v>
      </c>
      <c r="E55" s="104">
        <v>4121.6000000000004</v>
      </c>
      <c r="F55" s="104">
        <v>64.199688472764421</v>
      </c>
      <c r="H55" s="188">
        <v>1999</v>
      </c>
      <c r="I55" s="104">
        <v>3993.2006230544716</v>
      </c>
      <c r="J55" s="104">
        <v>4249.9993769455295</v>
      </c>
      <c r="K55" s="194">
        <v>4075</v>
      </c>
      <c r="L55" s="104"/>
      <c r="M55" s="101">
        <v>3081</v>
      </c>
      <c r="N55" s="101">
        <v>297</v>
      </c>
      <c r="O55" s="101">
        <v>74</v>
      </c>
      <c r="P55" s="101">
        <v>32</v>
      </c>
      <c r="Q55" s="101">
        <v>10</v>
      </c>
      <c r="R55" s="101">
        <v>0</v>
      </c>
      <c r="S55" s="101">
        <v>0</v>
      </c>
      <c r="T55" s="101">
        <v>0</v>
      </c>
      <c r="U55" s="101">
        <v>0</v>
      </c>
      <c r="V55" s="101">
        <v>0</v>
      </c>
      <c r="W55" s="101">
        <v>0</v>
      </c>
      <c r="X55" s="101">
        <v>0</v>
      </c>
      <c r="Y55" s="101">
        <v>0</v>
      </c>
      <c r="Z55" s="101">
        <v>0</v>
      </c>
      <c r="AA55" s="101">
        <v>0</v>
      </c>
      <c r="AB55" s="101">
        <v>0</v>
      </c>
      <c r="AC55" s="101">
        <v>3494</v>
      </c>
      <c r="AD55" s="104">
        <v>3451.2</v>
      </c>
      <c r="AE55" s="198">
        <v>1.1662850601030337</v>
      </c>
      <c r="AF55" s="188">
        <v>58.746914812609518</v>
      </c>
      <c r="AG55" s="188">
        <v>3333.7061703747809</v>
      </c>
      <c r="AH55" s="188">
        <v>3568.6938296252188</v>
      </c>
      <c r="AI55" s="35">
        <v>15415</v>
      </c>
      <c r="AJ55" s="104">
        <v>15687.2</v>
      </c>
      <c r="AK55" s="104">
        <v>5697</v>
      </c>
      <c r="AL55" s="104">
        <v>1082.8947524096079</v>
      </c>
      <c r="AM55" s="104">
        <v>4614.3993981971425</v>
      </c>
      <c r="AN55" s="104">
        <v>125.24855288585174</v>
      </c>
      <c r="AO55" s="104">
        <v>67.929370659510326</v>
      </c>
      <c r="AP55" s="104">
        <v>142.48368116453597</v>
      </c>
      <c r="AQ55" s="196">
        <v>3836.6326376709285</v>
      </c>
      <c r="AR55" s="196">
        <v>4406.5673623290722</v>
      </c>
      <c r="AS55" s="50"/>
      <c r="AT55" s="50"/>
    </row>
    <row r="56" spans="1:46" s="43" customFormat="1" ht="15.5" x14ac:dyDescent="0.35">
      <c r="A56" s="30">
        <v>2000</v>
      </c>
      <c r="C56" s="191">
        <v>3894</v>
      </c>
      <c r="E56" s="104">
        <v>3943.4</v>
      </c>
      <c r="F56" s="104">
        <v>62.796496717571756</v>
      </c>
      <c r="H56" s="188">
        <v>2000</v>
      </c>
      <c r="I56" s="104">
        <v>3817.8070065648567</v>
      </c>
      <c r="J56" s="104">
        <v>4068.9929934351435</v>
      </c>
      <c r="K56" s="194">
        <v>3894</v>
      </c>
      <c r="L56" s="104"/>
      <c r="M56" s="101">
        <v>2907</v>
      </c>
      <c r="N56" s="101">
        <v>280</v>
      </c>
      <c r="O56" s="101">
        <v>66</v>
      </c>
      <c r="P56" s="101">
        <v>32</v>
      </c>
      <c r="Q56" s="101">
        <v>14</v>
      </c>
      <c r="R56" s="101">
        <v>4</v>
      </c>
      <c r="S56" s="101">
        <v>1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v>3304</v>
      </c>
      <c r="AD56" s="104">
        <v>3312.4</v>
      </c>
      <c r="AE56" s="198">
        <v>1.1785714285714286</v>
      </c>
      <c r="AF56" s="188">
        <v>57.553453415064503</v>
      </c>
      <c r="AG56" s="188">
        <v>3197.2930931698711</v>
      </c>
      <c r="AH56" s="188">
        <v>3427.5069068301291</v>
      </c>
      <c r="AI56" s="191">
        <v>15132</v>
      </c>
      <c r="AJ56" s="104">
        <v>15226.6</v>
      </c>
      <c r="AK56" s="104">
        <v>5676</v>
      </c>
      <c r="AL56" s="104">
        <v>1021.265650900398</v>
      </c>
      <c r="AM56" s="104">
        <v>4655.0400667297181</v>
      </c>
      <c r="AN56" s="104">
        <v>123.39611014938842</v>
      </c>
      <c r="AO56" s="104">
        <v>68.227854038726136</v>
      </c>
      <c r="AP56" s="104">
        <v>141.00226972190811</v>
      </c>
      <c r="AQ56" s="196">
        <v>3661.3954605561839</v>
      </c>
      <c r="AR56" s="196">
        <v>4225.4045394438162</v>
      </c>
      <c r="AS56" s="51"/>
      <c r="AT56" s="51"/>
    </row>
    <row r="57" spans="1:46" s="40" customFormat="1" ht="15.5" x14ac:dyDescent="0.35">
      <c r="A57" s="41">
        <v>2001</v>
      </c>
      <c r="B57" s="43"/>
      <c r="C57" s="191">
        <v>3758</v>
      </c>
      <c r="D57" s="43"/>
      <c r="E57" s="104">
        <v>3710.6</v>
      </c>
      <c r="F57" s="104">
        <v>60.914694450518262</v>
      </c>
      <c r="G57" s="43"/>
      <c r="H57" s="188">
        <v>2001</v>
      </c>
      <c r="I57" s="104">
        <v>3588.7706110989634</v>
      </c>
      <c r="J57" s="104">
        <v>3832.4293889010364</v>
      </c>
      <c r="K57" s="194">
        <v>3758</v>
      </c>
      <c r="L57" s="104"/>
      <c r="M57" s="101">
        <v>2724</v>
      </c>
      <c r="N57" s="101">
        <v>303</v>
      </c>
      <c r="O57" s="101">
        <v>82</v>
      </c>
      <c r="P57" s="101">
        <v>28</v>
      </c>
      <c r="Q57" s="101">
        <v>9</v>
      </c>
      <c r="R57" s="101">
        <v>0</v>
      </c>
      <c r="S57" s="101">
        <v>1</v>
      </c>
      <c r="T57" s="101">
        <v>2</v>
      </c>
      <c r="U57" s="101">
        <v>2</v>
      </c>
      <c r="V57" s="101">
        <v>0</v>
      </c>
      <c r="W57" s="101">
        <v>0</v>
      </c>
      <c r="X57" s="101">
        <v>0</v>
      </c>
      <c r="Y57" s="101">
        <v>0</v>
      </c>
      <c r="Z57" s="101">
        <v>0</v>
      </c>
      <c r="AA57" s="101">
        <v>0</v>
      </c>
      <c r="AB57" s="101">
        <v>0</v>
      </c>
      <c r="AC57" s="101">
        <v>3149</v>
      </c>
      <c r="AD57" s="104">
        <v>3140.4</v>
      </c>
      <c r="AE57" s="198">
        <v>1.1933947284852333</v>
      </c>
      <c r="AF57" s="188">
        <v>56.039271943878788</v>
      </c>
      <c r="AG57" s="188">
        <v>3028.3214561122427</v>
      </c>
      <c r="AH57" s="188">
        <v>3252.4785438877575</v>
      </c>
      <c r="AI57" s="191">
        <v>14724</v>
      </c>
      <c r="AJ57" s="104">
        <v>14706.2</v>
      </c>
      <c r="AK57" s="104">
        <v>5686</v>
      </c>
      <c r="AL57" s="104">
        <v>936.24133766710634</v>
      </c>
      <c r="AM57" s="104">
        <v>4750.0816609090662</v>
      </c>
      <c r="AN57" s="104">
        <v>121.26912220346942</v>
      </c>
      <c r="AO57" s="104">
        <v>68.920836188405801</v>
      </c>
      <c r="AP57" s="104">
        <v>139.4857758372124</v>
      </c>
      <c r="AQ57" s="196">
        <v>3431.6284483255749</v>
      </c>
      <c r="AR57" s="196">
        <v>3989.5715516744249</v>
      </c>
      <c r="AS57" s="50"/>
      <c r="AT57" s="50"/>
    </row>
    <row r="58" spans="1:46" s="40" customFormat="1" ht="15.5" x14ac:dyDescent="0.35">
      <c r="A58" s="41">
        <v>2002</v>
      </c>
      <c r="B58" s="43"/>
      <c r="C58" s="191">
        <v>3533</v>
      </c>
      <c r="D58" s="43"/>
      <c r="E58" s="104">
        <v>3510.4</v>
      </c>
      <c r="F58" s="104">
        <v>59.248628676113675</v>
      </c>
      <c r="G58" s="43"/>
      <c r="H58" s="188">
        <v>2002</v>
      </c>
      <c r="I58" s="104">
        <v>3391.9027426477728</v>
      </c>
      <c r="J58" s="104">
        <v>3628.8972573522274</v>
      </c>
      <c r="K58" s="194">
        <v>3533</v>
      </c>
      <c r="L58" s="104"/>
      <c r="M58" s="101">
        <v>2572</v>
      </c>
      <c r="N58" s="101">
        <v>273</v>
      </c>
      <c r="O58" s="101">
        <v>68</v>
      </c>
      <c r="P58" s="101">
        <v>23</v>
      </c>
      <c r="Q58" s="101">
        <v>14</v>
      </c>
      <c r="R58" s="101">
        <v>7</v>
      </c>
      <c r="S58" s="101">
        <v>1</v>
      </c>
      <c r="T58" s="101">
        <v>0</v>
      </c>
      <c r="U58" s="101">
        <v>0</v>
      </c>
      <c r="V58" s="101">
        <v>0</v>
      </c>
      <c r="W58" s="101">
        <v>0</v>
      </c>
      <c r="X58" s="101">
        <v>0</v>
      </c>
      <c r="Y58" s="101">
        <v>0</v>
      </c>
      <c r="Z58" s="101">
        <v>0</v>
      </c>
      <c r="AA58" s="101">
        <v>0</v>
      </c>
      <c r="AB58" s="101">
        <v>0</v>
      </c>
      <c r="AC58" s="101">
        <v>2958</v>
      </c>
      <c r="AD58" s="104">
        <v>2964.4</v>
      </c>
      <c r="AE58" s="198">
        <v>1.1943881000676133</v>
      </c>
      <c r="AF58" s="188">
        <v>54.446303823124673</v>
      </c>
      <c r="AG58" s="188">
        <v>2855.5073923537507</v>
      </c>
      <c r="AH58" s="188">
        <v>3073.2926076462495</v>
      </c>
      <c r="AI58" s="191">
        <v>14343</v>
      </c>
      <c r="AJ58" s="104">
        <v>14407</v>
      </c>
      <c r="AK58" s="104">
        <v>5295</v>
      </c>
      <c r="AL58" s="104">
        <v>855.34171999722355</v>
      </c>
      <c r="AM58" s="104">
        <v>4439.9664611967237</v>
      </c>
      <c r="AN58" s="104">
        <v>120.02916312296774</v>
      </c>
      <c r="AO58" s="104">
        <v>66.633073328465969</v>
      </c>
      <c r="AP58" s="104">
        <v>137.28425423622596</v>
      </c>
      <c r="AQ58" s="196">
        <v>3235.8314915275482</v>
      </c>
      <c r="AR58" s="196">
        <v>3784.968508472452</v>
      </c>
      <c r="AS58" s="50"/>
      <c r="AT58" s="50"/>
    </row>
    <row r="59" spans="1:46" s="40" customFormat="1" ht="15.5" x14ac:dyDescent="0.35">
      <c r="A59" s="41">
        <v>2003</v>
      </c>
      <c r="B59" s="43"/>
      <c r="C59" s="191">
        <v>3293</v>
      </c>
      <c r="D59" s="43"/>
      <c r="E59" s="104">
        <v>3322</v>
      </c>
      <c r="F59" s="104">
        <v>57.636793803958248</v>
      </c>
      <c r="G59" s="43"/>
      <c r="H59" s="188">
        <v>2003</v>
      </c>
      <c r="I59" s="104">
        <v>3206.7264123920836</v>
      </c>
      <c r="J59" s="104">
        <v>3437.2735876079164</v>
      </c>
      <c r="K59" s="194">
        <v>3293</v>
      </c>
      <c r="L59" s="104"/>
      <c r="M59" s="101">
        <v>2434</v>
      </c>
      <c r="N59" s="101">
        <v>264</v>
      </c>
      <c r="O59" s="101">
        <v>75</v>
      </c>
      <c r="P59" s="101">
        <v>18</v>
      </c>
      <c r="Q59" s="101">
        <v>4</v>
      </c>
      <c r="R59" s="101">
        <v>0</v>
      </c>
      <c r="S59" s="101">
        <v>2</v>
      </c>
      <c r="T59" s="101">
        <v>0</v>
      </c>
      <c r="U59" s="101">
        <v>0</v>
      </c>
      <c r="V59" s="101">
        <v>0</v>
      </c>
      <c r="W59" s="101">
        <v>0</v>
      </c>
      <c r="X59" s="101">
        <v>0</v>
      </c>
      <c r="Y59" s="101">
        <v>0</v>
      </c>
      <c r="Z59" s="101">
        <v>0</v>
      </c>
      <c r="AA59" s="101">
        <v>0</v>
      </c>
      <c r="AB59" s="101">
        <v>0</v>
      </c>
      <c r="AC59" s="101">
        <v>2797</v>
      </c>
      <c r="AD59" s="104">
        <v>2806.6</v>
      </c>
      <c r="AE59" s="198">
        <v>1.1773328566321057</v>
      </c>
      <c r="AF59" s="188">
        <v>52.977353652291846</v>
      </c>
      <c r="AG59" s="188">
        <v>2700.6452926954162</v>
      </c>
      <c r="AH59" s="188">
        <v>2912.5547073045836</v>
      </c>
      <c r="AI59" s="191">
        <v>13917</v>
      </c>
      <c r="AJ59" s="104">
        <v>14068.2</v>
      </c>
      <c r="AK59" s="104">
        <v>4651</v>
      </c>
      <c r="AL59" s="104">
        <v>784.44179070527855</v>
      </c>
      <c r="AM59" s="104">
        <v>3866.8330726797089</v>
      </c>
      <c r="AN59" s="104">
        <v>118.60944313164951</v>
      </c>
      <c r="AO59" s="104">
        <v>62.183865050989787</v>
      </c>
      <c r="AP59" s="104">
        <v>133.92174234484747</v>
      </c>
      <c r="AQ59" s="196">
        <v>3054.1565153103052</v>
      </c>
      <c r="AR59" s="196">
        <v>3589.8434846896948</v>
      </c>
      <c r="AS59" s="104"/>
      <c r="AT59" s="104"/>
    </row>
    <row r="60" spans="1:46" ht="15.5" x14ac:dyDescent="0.35">
      <c r="A60" s="41">
        <v>2004</v>
      </c>
      <c r="B60" s="190"/>
      <c r="C60" s="191">
        <v>3074</v>
      </c>
      <c r="E60" s="104">
        <v>3160.2</v>
      </c>
      <c r="F60" s="104">
        <v>56.215656182241617</v>
      </c>
      <c r="H60" s="188">
        <v>2004</v>
      </c>
      <c r="I60" s="104">
        <v>3047.7686876355165</v>
      </c>
      <c r="J60" s="104">
        <v>3272.6313123644832</v>
      </c>
      <c r="K60" s="194">
        <v>3074</v>
      </c>
      <c r="L60" s="104"/>
      <c r="M60" s="101">
        <v>2275</v>
      </c>
      <c r="N60" s="101">
        <v>256</v>
      </c>
      <c r="O60" s="101">
        <v>54</v>
      </c>
      <c r="P60" s="101">
        <v>24</v>
      </c>
      <c r="Q60" s="101">
        <v>2</v>
      </c>
      <c r="R60" s="101">
        <v>2</v>
      </c>
      <c r="S60" s="101">
        <v>1</v>
      </c>
      <c r="T60" s="101">
        <v>0</v>
      </c>
      <c r="U60" s="10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2614</v>
      </c>
      <c r="AD60" s="104">
        <v>2686.8</v>
      </c>
      <c r="AE60" s="198">
        <v>1.1759755164498853</v>
      </c>
      <c r="AF60" s="188">
        <v>51.834351544125639</v>
      </c>
      <c r="AG60" s="188">
        <v>2583.1312969117489</v>
      </c>
      <c r="AH60" s="188">
        <v>2790.4687030882515</v>
      </c>
      <c r="AI60" s="191">
        <v>13919</v>
      </c>
      <c r="AJ60" s="104">
        <v>13745.4</v>
      </c>
      <c r="AK60" s="104">
        <v>4340</v>
      </c>
      <c r="AL60" s="104">
        <v>726.56045222401667</v>
      </c>
      <c r="AM60" s="104">
        <v>3613.702450452548</v>
      </c>
      <c r="AN60" s="104">
        <v>117.24077788892396</v>
      </c>
      <c r="AO60" s="104">
        <v>60.114078637641512</v>
      </c>
      <c r="AP60" s="104">
        <v>131.75394662192306</v>
      </c>
      <c r="AQ60" s="196">
        <v>2896.6921067561539</v>
      </c>
      <c r="AR60" s="196">
        <v>3423.7078932438458</v>
      </c>
      <c r="AS60" s="104"/>
      <c r="AT60" s="104"/>
    </row>
    <row r="61" spans="1:46" ht="15.5" x14ac:dyDescent="0.35">
      <c r="A61" s="33">
        <v>2005</v>
      </c>
      <c r="B61" s="21"/>
      <c r="C61" s="191">
        <v>2952</v>
      </c>
      <c r="E61" s="104">
        <v>2986.8</v>
      </c>
      <c r="F61" s="104">
        <v>54.651623946594675</v>
      </c>
      <c r="H61" s="101">
        <v>2005</v>
      </c>
      <c r="I61" s="104">
        <v>2877.4967521068106</v>
      </c>
      <c r="J61" s="104">
        <v>3096.1032478931897</v>
      </c>
      <c r="K61" s="194">
        <v>2952</v>
      </c>
      <c r="M61" s="101">
        <v>2188</v>
      </c>
      <c r="N61" s="101">
        <v>252</v>
      </c>
      <c r="O61" s="101">
        <v>49</v>
      </c>
      <c r="P61" s="101">
        <v>20</v>
      </c>
      <c r="Q61" s="101">
        <v>5</v>
      </c>
      <c r="R61" s="101">
        <v>1</v>
      </c>
      <c r="S61" s="101">
        <v>0</v>
      </c>
      <c r="T61" s="101">
        <v>0</v>
      </c>
      <c r="U61" s="101">
        <v>0</v>
      </c>
      <c r="V61" s="101">
        <v>0</v>
      </c>
      <c r="W61" s="101">
        <v>0</v>
      </c>
      <c r="X61" s="101">
        <v>0</v>
      </c>
      <c r="Y61" s="101">
        <v>0</v>
      </c>
      <c r="Z61" s="101">
        <v>0</v>
      </c>
      <c r="AA61" s="101">
        <v>0</v>
      </c>
      <c r="AB61" s="101">
        <v>0</v>
      </c>
      <c r="AC61" s="101">
        <v>2515</v>
      </c>
      <c r="AD61" s="104">
        <v>2556</v>
      </c>
      <c r="AE61" s="198">
        <v>1.1737574552683896</v>
      </c>
      <c r="AF61" s="188">
        <v>50.556898639058154</v>
      </c>
      <c r="AG61" s="188">
        <v>2454.8862027218838</v>
      </c>
      <c r="AH61" s="188">
        <v>2657.1137972781162</v>
      </c>
      <c r="AI61" s="191">
        <v>13438</v>
      </c>
      <c r="AJ61" s="104">
        <v>13378.2</v>
      </c>
      <c r="AK61" s="104">
        <v>4118</v>
      </c>
      <c r="AL61" s="104">
        <v>666.82918778310977</v>
      </c>
      <c r="AM61" s="104">
        <v>3451.4288012439074</v>
      </c>
      <c r="AN61" s="104">
        <v>115.66416904123766</v>
      </c>
      <c r="AO61" s="104">
        <v>58.748862127226836</v>
      </c>
      <c r="AP61" s="104">
        <v>129.72905920125956</v>
      </c>
      <c r="AQ61" s="196">
        <v>2727.341881597481</v>
      </c>
      <c r="AR61" s="196">
        <v>3246.2581184025194</v>
      </c>
    </row>
    <row r="62" spans="1:46" ht="15.5" x14ac:dyDescent="0.35">
      <c r="A62" s="41">
        <v>2006</v>
      </c>
      <c r="B62" s="21"/>
      <c r="C62" s="191">
        <v>2949</v>
      </c>
      <c r="E62" s="104">
        <v>2897.2</v>
      </c>
      <c r="F62" s="104">
        <v>53.82564444574723</v>
      </c>
      <c r="H62" s="188">
        <v>2006</v>
      </c>
      <c r="I62" s="104">
        <v>2789.5487111085054</v>
      </c>
      <c r="J62" s="104">
        <v>3004.8512888914943</v>
      </c>
      <c r="K62" s="194">
        <v>2949</v>
      </c>
      <c r="M62" s="101">
        <v>2259</v>
      </c>
      <c r="N62" s="101">
        <v>212</v>
      </c>
      <c r="O62" s="101">
        <v>59</v>
      </c>
      <c r="P62" s="101">
        <v>13</v>
      </c>
      <c r="Q62" s="101">
        <v>5</v>
      </c>
      <c r="R62" s="101">
        <v>2</v>
      </c>
      <c r="S62" s="101">
        <v>0</v>
      </c>
      <c r="T62" s="101">
        <v>0</v>
      </c>
      <c r="U62" s="101">
        <v>0</v>
      </c>
      <c r="V62" s="101">
        <v>0</v>
      </c>
      <c r="W62" s="101">
        <v>0</v>
      </c>
      <c r="X62" s="101">
        <v>0</v>
      </c>
      <c r="Y62" s="101">
        <v>0</v>
      </c>
      <c r="Z62" s="101">
        <v>0</v>
      </c>
      <c r="AA62" s="101">
        <v>0</v>
      </c>
      <c r="AB62" s="101">
        <v>0</v>
      </c>
      <c r="AC62" s="101">
        <v>2550</v>
      </c>
      <c r="AD62" s="104">
        <v>2494</v>
      </c>
      <c r="AE62" s="198">
        <v>1.1564705882352941</v>
      </c>
      <c r="AF62" s="188">
        <v>49.939963956735092</v>
      </c>
      <c r="AG62" s="188">
        <v>2394.1200720865299</v>
      </c>
      <c r="AH62" s="188">
        <v>2593.8799279134701</v>
      </c>
      <c r="AI62" s="191">
        <v>13110</v>
      </c>
      <c r="AJ62" s="104">
        <v>13026.6</v>
      </c>
      <c r="AK62" s="104">
        <v>4043</v>
      </c>
      <c r="AL62" s="104">
        <v>644.35599772772628</v>
      </c>
      <c r="AM62" s="104">
        <v>3398.9049226139296</v>
      </c>
      <c r="AN62" s="104">
        <v>114.13413161714597</v>
      </c>
      <c r="AO62" s="104">
        <v>58.300127981111068</v>
      </c>
      <c r="AP62" s="104">
        <v>128.16202605535668</v>
      </c>
      <c r="AQ62" s="196">
        <v>2640.8759478892866</v>
      </c>
      <c r="AR62" s="196">
        <v>3153.524052110713</v>
      </c>
    </row>
    <row r="63" spans="1:46" ht="15.5" x14ac:dyDescent="0.35">
      <c r="A63" s="33">
        <v>2007</v>
      </c>
      <c r="B63" s="21"/>
      <c r="C63" s="191">
        <v>2666</v>
      </c>
      <c r="E63" s="104">
        <v>2783</v>
      </c>
      <c r="F63" s="104">
        <v>52.754146756439916</v>
      </c>
      <c r="H63" s="188">
        <v>2007</v>
      </c>
      <c r="I63" s="104">
        <v>2677.4917064871202</v>
      </c>
      <c r="J63" s="104">
        <v>2888.5082935128798</v>
      </c>
      <c r="K63" s="194">
        <v>2666</v>
      </c>
      <c r="M63" s="101">
        <v>2048</v>
      </c>
      <c r="N63" s="101">
        <v>186</v>
      </c>
      <c r="O63" s="101">
        <v>45</v>
      </c>
      <c r="P63" s="101">
        <v>16</v>
      </c>
      <c r="Q63" s="101">
        <v>7</v>
      </c>
      <c r="R63" s="101">
        <v>2</v>
      </c>
      <c r="S63" s="101">
        <v>0</v>
      </c>
      <c r="T63" s="101">
        <v>0</v>
      </c>
      <c r="U63" s="101">
        <v>0</v>
      </c>
      <c r="V63" s="101">
        <v>0</v>
      </c>
      <c r="W63" s="101">
        <v>0</v>
      </c>
      <c r="X63" s="101">
        <v>0</v>
      </c>
      <c r="Y63" s="101">
        <v>0</v>
      </c>
      <c r="Z63" s="101">
        <v>0</v>
      </c>
      <c r="AA63" s="101">
        <v>0</v>
      </c>
      <c r="AB63" s="101">
        <v>0</v>
      </c>
      <c r="AC63" s="101">
        <v>2304</v>
      </c>
      <c r="AD63" s="104">
        <v>2410</v>
      </c>
      <c r="AE63" s="198">
        <v>1.1571180555555556</v>
      </c>
      <c r="AF63" s="188">
        <v>49.091750834534309</v>
      </c>
      <c r="AG63" s="188">
        <v>2311.8164983309316</v>
      </c>
      <c r="AH63" s="188">
        <v>2508.1835016690684</v>
      </c>
      <c r="AI63" s="191">
        <v>12507</v>
      </c>
      <c r="AJ63" s="104">
        <v>12554</v>
      </c>
      <c r="AK63" s="104">
        <v>3700</v>
      </c>
      <c r="AL63" s="104">
        <v>616.94193085869051</v>
      </c>
      <c r="AM63" s="104">
        <v>3083.3036724289013</v>
      </c>
      <c r="AN63" s="104">
        <v>112.04463396343441</v>
      </c>
      <c r="AO63" s="104">
        <v>55.527503747502472</v>
      </c>
      <c r="AP63" s="104">
        <v>125.04920500518546</v>
      </c>
      <c r="AQ63" s="196">
        <v>2532.901589989629</v>
      </c>
      <c r="AR63" s="196">
        <v>3033.098410010371</v>
      </c>
    </row>
    <row r="64" spans="1:46" ht="15.5" x14ac:dyDescent="0.35">
      <c r="A64" s="33">
        <v>2008</v>
      </c>
      <c r="B64" s="21"/>
      <c r="C64" s="191">
        <v>2845</v>
      </c>
      <c r="E64" s="104">
        <v>2628</v>
      </c>
      <c r="F64" s="104">
        <v>51.264022471905186</v>
      </c>
      <c r="H64" s="188">
        <v>2008</v>
      </c>
      <c r="I64" s="104">
        <v>2525.4719550561895</v>
      </c>
      <c r="J64" s="104">
        <v>2730.5280449438105</v>
      </c>
      <c r="K64" s="194">
        <v>2845</v>
      </c>
      <c r="M64" s="101">
        <v>2231</v>
      </c>
      <c r="N64" s="101">
        <v>189</v>
      </c>
      <c r="O64" s="101">
        <v>44</v>
      </c>
      <c r="P64" s="101">
        <v>13</v>
      </c>
      <c r="Q64" s="101">
        <v>9</v>
      </c>
      <c r="R64" s="101">
        <v>0</v>
      </c>
      <c r="S64" s="101">
        <v>1</v>
      </c>
      <c r="T64" s="101">
        <v>0</v>
      </c>
      <c r="U64" s="101">
        <v>0</v>
      </c>
      <c r="V64" s="101">
        <v>0</v>
      </c>
      <c r="W64" s="101">
        <v>0</v>
      </c>
      <c r="X64" s="101">
        <v>0</v>
      </c>
      <c r="Y64" s="101">
        <v>0</v>
      </c>
      <c r="Z64" s="101">
        <v>0</v>
      </c>
      <c r="AA64" s="101">
        <v>0</v>
      </c>
      <c r="AB64" s="101">
        <v>0</v>
      </c>
      <c r="AC64" s="101">
        <v>2487</v>
      </c>
      <c r="AD64" s="104">
        <v>2287.4</v>
      </c>
      <c r="AE64" s="198">
        <v>1.1439485323683152</v>
      </c>
      <c r="AF64" s="188">
        <v>47.826770746099932</v>
      </c>
      <c r="AG64" s="188">
        <v>2191.7464585078001</v>
      </c>
      <c r="AH64" s="188">
        <v>2383.0535414922001</v>
      </c>
      <c r="AI64" s="191">
        <v>12159</v>
      </c>
      <c r="AJ64" s="104">
        <v>11925.4</v>
      </c>
      <c r="AK64" s="104">
        <v>3865</v>
      </c>
      <c r="AL64" s="104">
        <v>579.13227229275333</v>
      </c>
      <c r="AM64" s="104">
        <v>3286.1432860353561</v>
      </c>
      <c r="AN64" s="104">
        <v>109.20347979803574</v>
      </c>
      <c r="AO64" s="104">
        <v>57.324892377006307</v>
      </c>
      <c r="AP64" s="104">
        <v>123.33508538139242</v>
      </c>
      <c r="AQ64" s="196">
        <v>2381.3298292372151</v>
      </c>
      <c r="AR64" s="196">
        <v>2874.6701707627849</v>
      </c>
    </row>
    <row r="65" spans="1:44" ht="15.5" x14ac:dyDescent="0.35">
      <c r="A65" s="33">
        <v>2009</v>
      </c>
      <c r="B65" s="21"/>
      <c r="C65" s="191">
        <v>2503</v>
      </c>
      <c r="E65" s="104">
        <v>2450.8000000000002</v>
      </c>
      <c r="F65" s="104">
        <v>49.505555243830969</v>
      </c>
      <c r="H65" s="188">
        <v>2009</v>
      </c>
      <c r="I65" s="104">
        <v>2351.7888895123383</v>
      </c>
      <c r="J65" s="104">
        <v>2549.8111104876621</v>
      </c>
      <c r="K65" s="194">
        <v>2503</v>
      </c>
      <c r="M65" s="101">
        <v>1975</v>
      </c>
      <c r="N65" s="101">
        <v>154</v>
      </c>
      <c r="O65" s="101">
        <v>44</v>
      </c>
      <c r="P65" s="101">
        <v>17</v>
      </c>
      <c r="Q65" s="101">
        <v>4</v>
      </c>
      <c r="R65" s="101">
        <v>0</v>
      </c>
      <c r="S65" s="101">
        <v>0</v>
      </c>
      <c r="T65" s="101">
        <v>0</v>
      </c>
      <c r="U65" s="101">
        <v>0</v>
      </c>
      <c r="V65" s="101">
        <v>0</v>
      </c>
      <c r="W65" s="101">
        <v>0</v>
      </c>
      <c r="X65" s="101">
        <v>0</v>
      </c>
      <c r="Y65" s="101">
        <v>0</v>
      </c>
      <c r="Z65" s="101">
        <v>0</v>
      </c>
      <c r="AA65" s="101">
        <v>0</v>
      </c>
      <c r="AB65" s="101">
        <v>0</v>
      </c>
      <c r="AC65" s="101">
        <v>2194</v>
      </c>
      <c r="AD65" s="104">
        <v>2147.6</v>
      </c>
      <c r="AE65" s="198">
        <v>1.1408386508659982</v>
      </c>
      <c r="AF65" s="188">
        <v>46.342205385587768</v>
      </c>
      <c r="AG65" s="188">
        <v>2054.9155892288245</v>
      </c>
      <c r="AH65" s="188">
        <v>2240.2844107711753</v>
      </c>
      <c r="AI65" s="191">
        <v>11556</v>
      </c>
      <c r="AJ65" s="104">
        <v>11300.4</v>
      </c>
      <c r="AK65" s="104">
        <v>3359</v>
      </c>
      <c r="AL65" s="104">
        <v>531.52283458992611</v>
      </c>
      <c r="AM65" s="104">
        <v>2827.727397914934</v>
      </c>
      <c r="AN65" s="104">
        <v>106.30333955243363</v>
      </c>
      <c r="AO65" s="104">
        <v>53.176380075320417</v>
      </c>
      <c r="AP65" s="104">
        <v>118.86179957376943</v>
      </c>
      <c r="AQ65" s="196">
        <v>2213.0764008524611</v>
      </c>
      <c r="AR65" s="196">
        <v>2688.5235991475392</v>
      </c>
    </row>
    <row r="66" spans="1:44" ht="15.5" x14ac:dyDescent="0.35">
      <c r="A66" s="33">
        <v>2010</v>
      </c>
      <c r="B66" s="21"/>
      <c r="C66" s="191">
        <v>2177</v>
      </c>
      <c r="E66" s="104">
        <v>2349</v>
      </c>
      <c r="F66" s="104">
        <v>48.466483264210538</v>
      </c>
      <c r="H66" s="188">
        <v>2010</v>
      </c>
      <c r="I66" s="104">
        <v>2252.0670334715787</v>
      </c>
      <c r="J66" s="104">
        <v>2445.9329665284213</v>
      </c>
      <c r="K66" s="194">
        <v>2177</v>
      </c>
      <c r="M66" s="101">
        <v>1703</v>
      </c>
      <c r="N66" s="101">
        <v>147</v>
      </c>
      <c r="O66" s="101">
        <v>35</v>
      </c>
      <c r="P66" s="101">
        <v>11</v>
      </c>
      <c r="Q66" s="101">
        <v>5</v>
      </c>
      <c r="R66" s="101">
        <v>1</v>
      </c>
      <c r="S66" s="101">
        <v>0</v>
      </c>
      <c r="T66" s="101">
        <v>0</v>
      </c>
      <c r="U66" s="101">
        <v>0</v>
      </c>
      <c r="V66" s="101">
        <v>0</v>
      </c>
      <c r="W66" s="101">
        <v>0</v>
      </c>
      <c r="X66" s="101">
        <v>0</v>
      </c>
      <c r="Y66" s="101">
        <v>0</v>
      </c>
      <c r="Z66" s="101">
        <v>0</v>
      </c>
      <c r="AA66" s="101">
        <v>0</v>
      </c>
      <c r="AB66" s="101">
        <v>0</v>
      </c>
      <c r="AC66" s="101">
        <v>1902</v>
      </c>
      <c r="AD66" s="104">
        <v>2066.4</v>
      </c>
      <c r="AE66" s="198">
        <v>1.1445846477392219</v>
      </c>
      <c r="AF66" s="188">
        <v>45.457672619701945</v>
      </c>
      <c r="AG66" s="188">
        <v>1975.4846547605962</v>
      </c>
      <c r="AH66" s="188">
        <v>2157.315345239404</v>
      </c>
      <c r="AI66" s="191">
        <v>10295</v>
      </c>
      <c r="AJ66" s="104">
        <v>10754.4</v>
      </c>
      <c r="AK66" s="104">
        <v>2943</v>
      </c>
      <c r="AL66" s="104">
        <v>513.07381164918547</v>
      </c>
      <c r="AM66" s="104">
        <v>2430.1521565272378</v>
      </c>
      <c r="AN66" s="104">
        <v>103.70342328004413</v>
      </c>
      <c r="AO66" s="104">
        <v>49.296573476533212</v>
      </c>
      <c r="AP66" s="104">
        <v>114.82400514059435</v>
      </c>
      <c r="AQ66" s="196">
        <v>2119.3519897188112</v>
      </c>
      <c r="AR66" s="196">
        <v>2578.6480102811888</v>
      </c>
    </row>
    <row r="67" spans="1:44" ht="15.5" x14ac:dyDescent="0.35">
      <c r="A67" s="33">
        <v>2011</v>
      </c>
      <c r="C67" s="191">
        <v>2063</v>
      </c>
      <c r="E67" s="104">
        <v>2147.8000000000002</v>
      </c>
      <c r="F67" s="104">
        <v>46.344363195538683</v>
      </c>
      <c r="H67" s="188">
        <v>2011</v>
      </c>
      <c r="I67" s="104">
        <v>2055.1112736089226</v>
      </c>
      <c r="J67" s="104">
        <v>2240.4887263910778</v>
      </c>
      <c r="K67" s="194">
        <v>2063</v>
      </c>
      <c r="M67" s="101">
        <v>1687</v>
      </c>
      <c r="N67" s="101">
        <v>125</v>
      </c>
      <c r="O67" s="101">
        <v>29</v>
      </c>
      <c r="P67" s="101">
        <v>9</v>
      </c>
      <c r="Q67" s="101">
        <v>1</v>
      </c>
      <c r="R67" s="101">
        <v>0</v>
      </c>
      <c r="S67" s="101">
        <v>0</v>
      </c>
      <c r="T67" s="101">
        <v>0</v>
      </c>
      <c r="U67" s="101">
        <v>0</v>
      </c>
      <c r="V67" s="101">
        <v>0</v>
      </c>
      <c r="W67" s="101">
        <v>0</v>
      </c>
      <c r="X67" s="101">
        <v>0</v>
      </c>
      <c r="Y67" s="101">
        <v>0</v>
      </c>
      <c r="Z67" s="101">
        <v>0</v>
      </c>
      <c r="AA67" s="101">
        <v>0</v>
      </c>
      <c r="AB67" s="101">
        <v>0</v>
      </c>
      <c r="AC67" s="101">
        <v>1851</v>
      </c>
      <c r="AD67" s="104">
        <v>1948.6</v>
      </c>
      <c r="AE67" s="198">
        <v>1.114532685035116</v>
      </c>
      <c r="AF67" s="188">
        <v>44.142949606930436</v>
      </c>
      <c r="AG67" s="188">
        <v>1860.3141007861391</v>
      </c>
      <c r="AH67" s="188">
        <v>2036.8858992138607</v>
      </c>
      <c r="AI67" s="191">
        <v>9985</v>
      </c>
      <c r="AJ67" s="104">
        <v>10117.4</v>
      </c>
      <c r="AK67" s="104">
        <v>2617</v>
      </c>
      <c r="AL67" s="104">
        <v>455.95161207424843</v>
      </c>
      <c r="AM67" s="104">
        <v>2161.2620062472815</v>
      </c>
      <c r="AN67" s="104">
        <v>100.58528719449977</v>
      </c>
      <c r="AO67" s="104">
        <v>46.489375197428515</v>
      </c>
      <c r="AP67" s="104">
        <v>110.80912420124653</v>
      </c>
      <c r="AQ67" s="196">
        <v>1926.1817515975072</v>
      </c>
      <c r="AR67" s="196">
        <v>2369.4182484024932</v>
      </c>
    </row>
    <row r="68" spans="1:44" ht="15.5" x14ac:dyDescent="0.35">
      <c r="A68" s="33">
        <v>2012</v>
      </c>
      <c r="C68" s="191">
        <v>2157</v>
      </c>
      <c r="E68" s="104">
        <v>2028</v>
      </c>
      <c r="F68" s="104">
        <v>45.033320996790806</v>
      </c>
      <c r="H68" s="188">
        <v>2012</v>
      </c>
      <c r="I68" s="104">
        <v>1937.9333580064183</v>
      </c>
      <c r="J68" s="104">
        <v>2118.0666419935815</v>
      </c>
      <c r="K68" s="194">
        <v>2157</v>
      </c>
      <c r="M68" s="101">
        <v>1715</v>
      </c>
      <c r="N68" s="101">
        <v>131</v>
      </c>
      <c r="O68" s="101">
        <v>33</v>
      </c>
      <c r="P68" s="101">
        <v>15</v>
      </c>
      <c r="Q68" s="101">
        <v>3</v>
      </c>
      <c r="R68" s="101">
        <v>1</v>
      </c>
      <c r="S68" s="101">
        <v>0</v>
      </c>
      <c r="T68" s="101">
        <v>0</v>
      </c>
      <c r="U68" s="101">
        <v>0</v>
      </c>
      <c r="V68" s="101">
        <v>0</v>
      </c>
      <c r="W68" s="101">
        <v>0</v>
      </c>
      <c r="X68" s="101">
        <v>0</v>
      </c>
      <c r="Y68" s="101">
        <v>0</v>
      </c>
      <c r="Z68" s="101">
        <v>0</v>
      </c>
      <c r="AA68" s="101">
        <v>0</v>
      </c>
      <c r="AB68" s="101">
        <v>0</v>
      </c>
      <c r="AC68" s="101">
        <v>1898</v>
      </c>
      <c r="AD68" s="104">
        <v>1889.4</v>
      </c>
      <c r="AE68" s="198">
        <v>1.1364594309799789</v>
      </c>
      <c r="AF68" s="188">
        <v>43.467229035216867</v>
      </c>
      <c r="AG68" s="188">
        <v>1802.4655419295664</v>
      </c>
      <c r="AH68" s="188">
        <v>1976.3344580704338</v>
      </c>
      <c r="AI68" s="191">
        <v>9777</v>
      </c>
      <c r="AJ68" s="104">
        <v>9572.7999999999993</v>
      </c>
      <c r="AK68" s="104">
        <v>2887</v>
      </c>
      <c r="AL68" s="104">
        <v>429.63229149256227</v>
      </c>
      <c r="AM68" s="104">
        <v>2457.6244384546271</v>
      </c>
      <c r="AN68" s="104">
        <v>97.840686833239261</v>
      </c>
      <c r="AO68" s="104">
        <v>49.574433314508269</v>
      </c>
      <c r="AP68" s="104">
        <v>109.68329151905785</v>
      </c>
      <c r="AQ68" s="196">
        <v>1808.6334169618842</v>
      </c>
      <c r="AR68" s="196">
        <v>2247.3665830381156</v>
      </c>
    </row>
    <row r="69" spans="1:44" ht="15.5" x14ac:dyDescent="0.35">
      <c r="A69" s="33">
        <v>2013</v>
      </c>
      <c r="C69" s="191">
        <v>1839</v>
      </c>
      <c r="E69" s="104">
        <v>1946.6</v>
      </c>
      <c r="F69" s="104">
        <v>44.120290116906531</v>
      </c>
      <c r="H69" s="188">
        <v>2013</v>
      </c>
      <c r="I69" s="104">
        <v>1858.3594197661869</v>
      </c>
      <c r="J69" s="104">
        <v>2034.8405802338129</v>
      </c>
      <c r="K69" s="194">
        <v>1839</v>
      </c>
      <c r="M69" s="101">
        <v>1406</v>
      </c>
      <c r="N69" s="101">
        <v>133</v>
      </c>
      <c r="O69" s="101">
        <v>29</v>
      </c>
      <c r="P69" s="101">
        <v>5</v>
      </c>
      <c r="Q69" s="101">
        <v>7</v>
      </c>
      <c r="R69" s="101">
        <v>3</v>
      </c>
      <c r="S69" s="101">
        <v>1</v>
      </c>
      <c r="T69" s="101">
        <v>0</v>
      </c>
      <c r="U69" s="101">
        <v>0</v>
      </c>
      <c r="V69" s="101">
        <v>0</v>
      </c>
      <c r="W69" s="101">
        <v>0</v>
      </c>
      <c r="X69" s="101">
        <v>0</v>
      </c>
      <c r="Y69" s="101">
        <v>0</v>
      </c>
      <c r="Z69" s="101">
        <v>0</v>
      </c>
      <c r="AA69" s="101">
        <v>0</v>
      </c>
      <c r="AB69" s="101">
        <v>0</v>
      </c>
      <c r="AC69" s="101">
        <v>1898</v>
      </c>
      <c r="AD69" s="104">
        <v>1888.6</v>
      </c>
      <c r="AE69" s="198">
        <v>0.96891464699683882</v>
      </c>
      <c r="AF69" s="188">
        <v>43.458025725980697</v>
      </c>
      <c r="AG69" s="188">
        <v>1801.6839485480384</v>
      </c>
      <c r="AH69" s="188">
        <v>1975.5160514519614</v>
      </c>
      <c r="AI69" s="191">
        <v>8974</v>
      </c>
      <c r="AJ69" s="104">
        <v>9209.2000000000007</v>
      </c>
      <c r="AK69" s="104">
        <v>2611</v>
      </c>
      <c r="AL69" s="104">
        <v>411.46370585935796</v>
      </c>
      <c r="AM69" s="104">
        <v>2199.7751612693037</v>
      </c>
      <c r="AN69" s="104">
        <v>95.964576797899753</v>
      </c>
      <c r="AO69" s="104">
        <v>46.901760748071105</v>
      </c>
      <c r="AP69" s="104">
        <v>106.81280429456621</v>
      </c>
      <c r="AQ69" s="196">
        <v>1732.9743914108676</v>
      </c>
      <c r="AR69" s="196">
        <v>2160.2256085891322</v>
      </c>
    </row>
    <row r="70" spans="1:44" ht="15.5" x14ac:dyDescent="0.35">
      <c r="A70" s="33">
        <v>2014</v>
      </c>
      <c r="C70" s="191">
        <v>1904</v>
      </c>
      <c r="E70" s="104">
        <v>1911.8</v>
      </c>
      <c r="F70" s="104">
        <v>43.724135211573937</v>
      </c>
      <c r="H70" s="188">
        <v>2014</v>
      </c>
      <c r="I70" s="104">
        <v>1824.351729576852</v>
      </c>
      <c r="J70" s="104">
        <v>1999.2482704231479</v>
      </c>
      <c r="K70" s="194">
        <v>1904</v>
      </c>
      <c r="M70" s="101">
        <v>1507</v>
      </c>
      <c r="N70" s="101">
        <v>119</v>
      </c>
      <c r="O70" s="101">
        <v>26</v>
      </c>
      <c r="P70" s="101">
        <v>12</v>
      </c>
      <c r="Q70" s="101">
        <v>3</v>
      </c>
      <c r="R70" s="101">
        <v>1</v>
      </c>
      <c r="S70" s="101">
        <v>0</v>
      </c>
      <c r="T70" s="101">
        <v>0</v>
      </c>
      <c r="U70" s="101">
        <v>1</v>
      </c>
      <c r="V70" s="101">
        <v>0</v>
      </c>
      <c r="W70" s="101">
        <v>0</v>
      </c>
      <c r="X70" s="101">
        <v>0</v>
      </c>
      <c r="Y70" s="101">
        <v>0</v>
      </c>
      <c r="Z70" s="101">
        <v>0</v>
      </c>
      <c r="AA70" s="101">
        <v>0</v>
      </c>
      <c r="AB70" s="101">
        <v>0</v>
      </c>
      <c r="AC70" s="101">
        <v>1898</v>
      </c>
      <c r="AD70" s="104">
        <v>1898</v>
      </c>
      <c r="AE70" s="198">
        <v>1.0031612223393045</v>
      </c>
      <c r="AF70" s="188">
        <v>43.56604182158393</v>
      </c>
      <c r="AG70" s="188">
        <v>1810.8679163568322</v>
      </c>
      <c r="AH70" s="188">
        <v>1985.1320836431678</v>
      </c>
      <c r="AI70" s="191">
        <v>8833</v>
      </c>
      <c r="AJ70" s="104">
        <v>8883.2000000000007</v>
      </c>
      <c r="AK70" s="104">
        <v>2601</v>
      </c>
      <c r="AL70" s="104">
        <v>411.44849153458205</v>
      </c>
      <c r="AM70" s="104">
        <v>2189.7980185089282</v>
      </c>
      <c r="AN70" s="104">
        <v>94.250729440148106</v>
      </c>
      <c r="AO70" s="104">
        <v>46.795277737277381</v>
      </c>
      <c r="AP70" s="104">
        <v>105.22831376824837</v>
      </c>
      <c r="AQ70" s="196">
        <v>1701.3433724635033</v>
      </c>
      <c r="AR70" s="196">
        <v>2122.2566275364966</v>
      </c>
    </row>
    <row r="71" spans="1:44" ht="15.5" x14ac:dyDescent="0.35">
      <c r="A71" s="33">
        <v>2015</v>
      </c>
      <c r="C71" s="191">
        <v>1770</v>
      </c>
      <c r="E71" s="104">
        <v>1828.2</v>
      </c>
      <c r="F71" s="104">
        <v>42.757455490241696</v>
      </c>
      <c r="H71" s="188">
        <v>2015</v>
      </c>
      <c r="I71" s="104">
        <v>1742.6850890195167</v>
      </c>
      <c r="J71" s="104">
        <v>1913.7149109804834</v>
      </c>
      <c r="K71" s="194">
        <v>1770</v>
      </c>
      <c r="M71" s="101">
        <v>1436</v>
      </c>
      <c r="N71" s="101">
        <v>116</v>
      </c>
      <c r="O71" s="101">
        <v>18</v>
      </c>
      <c r="P71" s="101">
        <v>3</v>
      </c>
      <c r="Q71" s="101">
        <v>3</v>
      </c>
      <c r="R71" s="101">
        <v>0</v>
      </c>
      <c r="S71" s="101">
        <v>1</v>
      </c>
      <c r="T71" s="101">
        <v>0</v>
      </c>
      <c r="U71" s="101">
        <v>0</v>
      </c>
      <c r="V71" s="101">
        <v>1</v>
      </c>
      <c r="W71" s="101">
        <v>0</v>
      </c>
      <c r="X71" s="101">
        <v>0</v>
      </c>
      <c r="Y71" s="101">
        <v>0</v>
      </c>
      <c r="Z71" s="101">
        <v>0</v>
      </c>
      <c r="AA71" s="101">
        <v>0</v>
      </c>
      <c r="AB71" s="101">
        <v>0</v>
      </c>
      <c r="AC71" s="101">
        <v>1898</v>
      </c>
      <c r="AD71" s="104">
        <v>1898</v>
      </c>
      <c r="AE71" s="198">
        <v>0.93256059009483672</v>
      </c>
      <c r="AF71" s="188">
        <v>43.56604182158393</v>
      </c>
      <c r="AG71" s="188">
        <v>1810.8679163568322</v>
      </c>
      <c r="AH71" s="188">
        <v>1985.1320836431678</v>
      </c>
      <c r="AI71" s="191">
        <v>8477</v>
      </c>
      <c r="AJ71" s="104">
        <v>8351.4</v>
      </c>
      <c r="AK71" s="104">
        <v>2334</v>
      </c>
      <c r="AL71" s="104">
        <v>400.2101731446225</v>
      </c>
      <c r="AM71" s="104">
        <v>1934.0214073577315</v>
      </c>
      <c r="AN71" s="104">
        <v>91.385994550587455</v>
      </c>
      <c r="AO71" s="104">
        <v>43.977510245098365</v>
      </c>
      <c r="AP71" s="104">
        <v>101.41706664737318</v>
      </c>
      <c r="AQ71" s="196">
        <v>1625.3658667052537</v>
      </c>
      <c r="AR71" s="196">
        <v>2031.0341332947464</v>
      </c>
    </row>
    <row r="72" spans="1:44" ht="15.5" x14ac:dyDescent="0.35">
      <c r="A72" s="33">
        <v>2016</v>
      </c>
      <c r="C72" s="191">
        <v>1889</v>
      </c>
      <c r="E72" s="104">
        <v>1809.4</v>
      </c>
      <c r="F72" s="104">
        <v>42.537042680468517</v>
      </c>
      <c r="H72" s="188">
        <v>2016</v>
      </c>
      <c r="I72" s="104">
        <v>1724.3259146390631</v>
      </c>
      <c r="J72" s="104">
        <v>1894.4740853609371</v>
      </c>
      <c r="K72" s="194">
        <v>1889</v>
      </c>
      <c r="M72" s="101">
        <v>1415</v>
      </c>
      <c r="N72" s="101">
        <v>135</v>
      </c>
      <c r="O72" s="101">
        <v>37</v>
      </c>
      <c r="P72" s="101">
        <v>16</v>
      </c>
      <c r="Q72" s="101">
        <v>2</v>
      </c>
      <c r="R72" s="101">
        <v>2</v>
      </c>
      <c r="S72" s="101">
        <v>1</v>
      </c>
      <c r="T72" s="101">
        <v>0</v>
      </c>
      <c r="U72" s="101">
        <v>0</v>
      </c>
      <c r="V72" s="101">
        <v>0</v>
      </c>
      <c r="W72" s="101">
        <v>0</v>
      </c>
      <c r="X72" s="101">
        <v>0</v>
      </c>
      <c r="Y72" s="101">
        <v>0</v>
      </c>
      <c r="Z72" s="101">
        <v>0</v>
      </c>
      <c r="AA72" s="101">
        <v>0</v>
      </c>
      <c r="AB72" s="101">
        <v>0</v>
      </c>
      <c r="AC72" s="101">
        <v>1898</v>
      </c>
      <c r="AD72" s="104">
        <v>1898</v>
      </c>
      <c r="AE72" s="198">
        <v>0.99525816649104315</v>
      </c>
      <c r="AF72" s="188">
        <v>43.56604182158393</v>
      </c>
      <c r="AG72" s="188">
        <v>1810.8679163568322</v>
      </c>
      <c r="AH72" s="188">
        <v>1985.1320836431678</v>
      </c>
      <c r="AI72" s="191">
        <v>8355</v>
      </c>
      <c r="AJ72" s="104">
        <v>7843</v>
      </c>
      <c r="AK72" s="104">
        <v>2715</v>
      </c>
      <c r="AL72" s="104">
        <v>417.43317098049221</v>
      </c>
      <c r="AM72" s="104">
        <v>2297.8598112726345</v>
      </c>
      <c r="AN72" s="104">
        <v>88.560713637594404</v>
      </c>
      <c r="AO72" s="104">
        <v>47.935997030130025</v>
      </c>
      <c r="AP72" s="104">
        <v>100.70183618620186</v>
      </c>
      <c r="AQ72" s="196">
        <v>1607.9963276275964</v>
      </c>
      <c r="AR72" s="196">
        <v>2010.8036723724038</v>
      </c>
    </row>
    <row r="73" spans="1:44" ht="15.5" x14ac:dyDescent="0.35">
      <c r="A73" s="33">
        <v>2017</v>
      </c>
      <c r="C73" s="191">
        <v>1739</v>
      </c>
      <c r="E73" s="104">
        <v>1847.8</v>
      </c>
      <c r="F73" s="104">
        <v>42.986044246941354</v>
      </c>
      <c r="H73" s="188">
        <v>2017</v>
      </c>
      <c r="I73" s="104">
        <v>1761.8279115061173</v>
      </c>
      <c r="J73" s="104">
        <v>1933.7720884938826</v>
      </c>
      <c r="K73" s="194">
        <v>1739</v>
      </c>
      <c r="M73" s="101">
        <v>1355</v>
      </c>
      <c r="N73" s="101">
        <v>121</v>
      </c>
      <c r="O73" s="101">
        <v>32</v>
      </c>
      <c r="P73" s="101">
        <v>6</v>
      </c>
      <c r="Q73" s="101">
        <v>2</v>
      </c>
      <c r="R73" s="101">
        <v>2</v>
      </c>
      <c r="S73" s="101">
        <v>0</v>
      </c>
      <c r="T73" s="101">
        <v>0</v>
      </c>
      <c r="U73" s="101">
        <v>0</v>
      </c>
      <c r="V73" s="101">
        <v>0</v>
      </c>
      <c r="W73" s="101">
        <v>0</v>
      </c>
      <c r="X73" s="101">
        <v>0</v>
      </c>
      <c r="Y73" s="101">
        <v>0</v>
      </c>
      <c r="Z73" s="101">
        <v>0</v>
      </c>
      <c r="AA73" s="101">
        <v>0</v>
      </c>
      <c r="AB73" s="101">
        <v>0</v>
      </c>
      <c r="AC73" s="101">
        <v>1898</v>
      </c>
      <c r="AD73" s="104">
        <v>1898</v>
      </c>
      <c r="AE73" s="198">
        <v>0.91622760800842995</v>
      </c>
      <c r="AF73" s="188">
        <v>43.56604182158393</v>
      </c>
      <c r="AG73" s="188">
        <v>1810.8679163568322</v>
      </c>
      <c r="AH73" s="188">
        <v>1985.1320836431678</v>
      </c>
      <c r="AI73" s="191">
        <v>7118</v>
      </c>
      <c r="AJ73" s="104">
        <v>7237.6</v>
      </c>
      <c r="AK73" s="104">
        <v>2345</v>
      </c>
      <c r="AL73" s="104">
        <v>471.75373604509775</v>
      </c>
      <c r="AM73" s="104">
        <v>1873.5051211895088</v>
      </c>
      <c r="AN73" s="104">
        <v>85.074085360937033</v>
      </c>
      <c r="AO73" s="104">
        <v>43.284005373688657</v>
      </c>
      <c r="AP73" s="104">
        <v>95.452109045266837</v>
      </c>
      <c r="AQ73" s="196">
        <v>1656.8957819094662</v>
      </c>
      <c r="AR73" s="196">
        <v>2038.7042180905337</v>
      </c>
    </row>
    <row r="74" spans="1:44" ht="15.5" x14ac:dyDescent="0.35">
      <c r="A74" s="33">
        <v>2018</v>
      </c>
      <c r="C74" s="191">
        <v>1745</v>
      </c>
      <c r="E74" s="104">
        <v>1831.4</v>
      </c>
      <c r="F74" s="104">
        <v>42.794859504384405</v>
      </c>
      <c r="H74" s="188">
        <v>2018</v>
      </c>
      <c r="I74" s="104">
        <v>1745.8102809912314</v>
      </c>
      <c r="J74" s="104">
        <v>1916.9897190087688</v>
      </c>
      <c r="K74" s="194">
        <v>1745</v>
      </c>
      <c r="M74" s="101">
        <v>1371</v>
      </c>
      <c r="N74" s="101">
        <v>105</v>
      </c>
      <c r="O74" s="101">
        <v>29</v>
      </c>
      <c r="P74" s="101">
        <v>11</v>
      </c>
      <c r="Q74" s="101">
        <v>2</v>
      </c>
      <c r="R74" s="101">
        <v>0</v>
      </c>
      <c r="S74" s="101">
        <v>2</v>
      </c>
      <c r="T74" s="101">
        <v>1</v>
      </c>
      <c r="U74" s="101">
        <v>0</v>
      </c>
      <c r="V74" s="101">
        <v>0</v>
      </c>
      <c r="W74" s="101">
        <v>0</v>
      </c>
      <c r="X74" s="101">
        <v>0</v>
      </c>
      <c r="Y74" s="101">
        <v>0</v>
      </c>
      <c r="Z74" s="101">
        <v>0</v>
      </c>
      <c r="AA74" s="101">
        <v>0</v>
      </c>
      <c r="AB74" s="101">
        <v>0</v>
      </c>
      <c r="AC74" s="101">
        <v>1898</v>
      </c>
      <c r="AD74" s="104">
        <v>1898</v>
      </c>
      <c r="AE74" s="198">
        <v>0.91938883034773444</v>
      </c>
      <c r="AF74" s="188">
        <v>43.56604182158393</v>
      </c>
      <c r="AG74" s="188">
        <v>1810.8679163568322</v>
      </c>
      <c r="AH74" s="188">
        <v>1985.1320836431678</v>
      </c>
      <c r="AI74" s="191">
        <v>6432</v>
      </c>
      <c r="AJ74" s="104">
        <v>6317.8</v>
      </c>
      <c r="AK74" s="104">
        <v>2440</v>
      </c>
      <c r="AL74" s="104">
        <v>530.88511190604333</v>
      </c>
      <c r="AM74" s="104">
        <v>1909.4171162613984</v>
      </c>
      <c r="AN74" s="104">
        <v>79.484589701400608</v>
      </c>
      <c r="AO74" s="104">
        <v>43.696877648882399</v>
      </c>
      <c r="AP74" s="104">
        <v>90.704008270094647</v>
      </c>
      <c r="AQ74" s="196">
        <v>1649.9919834598109</v>
      </c>
      <c r="AR74" s="196">
        <v>2012.8080165401893</v>
      </c>
    </row>
    <row r="75" spans="1:44" ht="15.5" x14ac:dyDescent="0.35">
      <c r="A75" s="33">
        <v>2019</v>
      </c>
      <c r="C75" s="191">
        <v>2096</v>
      </c>
      <c r="E75" s="104"/>
      <c r="F75" s="104"/>
      <c r="H75" s="188"/>
      <c r="I75" s="104"/>
      <c r="J75" s="104"/>
      <c r="K75" s="194">
        <v>2096</v>
      </c>
      <c r="M75" s="101">
        <v>1639</v>
      </c>
      <c r="N75" s="101">
        <v>142</v>
      </c>
      <c r="O75" s="101">
        <v>34</v>
      </c>
      <c r="P75" s="101">
        <v>9</v>
      </c>
      <c r="Q75" s="101">
        <v>2</v>
      </c>
      <c r="R75" s="101">
        <v>2</v>
      </c>
      <c r="S75" s="101">
        <v>1</v>
      </c>
      <c r="T75" s="101">
        <v>0</v>
      </c>
      <c r="U75" s="101">
        <v>0</v>
      </c>
      <c r="V75" s="101">
        <v>0</v>
      </c>
      <c r="W75" s="101">
        <v>0</v>
      </c>
      <c r="X75" s="101">
        <v>0</v>
      </c>
      <c r="Y75" s="101">
        <v>0</v>
      </c>
      <c r="Z75" s="101">
        <v>0</v>
      </c>
      <c r="AA75" s="101">
        <v>0</v>
      </c>
      <c r="AB75" s="101">
        <v>0</v>
      </c>
      <c r="AC75" s="101">
        <v>1898</v>
      </c>
      <c r="AD75" s="104">
        <v>1898</v>
      </c>
      <c r="AE75" s="198">
        <v>1.1043203371970496</v>
      </c>
      <c r="AF75" s="188">
        <v>43.56604182158393</v>
      </c>
      <c r="AG75" s="188">
        <v>1810.8679163568322</v>
      </c>
      <c r="AH75" s="188">
        <v>1985.1320836431678</v>
      </c>
      <c r="AI75" s="191">
        <v>5806</v>
      </c>
      <c r="AJ75" s="104"/>
      <c r="AK75" s="104"/>
      <c r="AL75" s="104"/>
      <c r="AM75" s="104"/>
      <c r="AN75" s="104"/>
      <c r="AO75" s="104"/>
      <c r="AP75" s="104"/>
      <c r="AQ75" s="196"/>
      <c r="AR75" s="196"/>
    </row>
    <row r="76" spans="1:44" ht="15.5" x14ac:dyDescent="0.35">
      <c r="A76" s="33">
        <v>2020</v>
      </c>
      <c r="C76" s="191">
        <v>1688</v>
      </c>
      <c r="E76" s="104"/>
      <c r="F76" s="104"/>
      <c r="H76" s="188"/>
      <c r="I76" s="104"/>
      <c r="J76" s="104"/>
      <c r="K76" s="194">
        <v>1688</v>
      </c>
      <c r="M76" s="101">
        <v>1353</v>
      </c>
      <c r="N76" s="101">
        <v>117</v>
      </c>
      <c r="O76" s="101">
        <v>16</v>
      </c>
      <c r="P76" s="101">
        <v>6</v>
      </c>
      <c r="Q76" s="101">
        <v>3</v>
      </c>
      <c r="R76" s="101">
        <v>0</v>
      </c>
      <c r="S76" s="101">
        <v>1</v>
      </c>
      <c r="T76" s="101">
        <v>0</v>
      </c>
      <c r="U76" s="101">
        <v>0</v>
      </c>
      <c r="V76" s="101">
        <v>0</v>
      </c>
      <c r="W76" s="101">
        <v>0</v>
      </c>
      <c r="X76" s="101">
        <v>0</v>
      </c>
      <c r="Y76" s="101">
        <v>0</v>
      </c>
      <c r="Z76" s="101">
        <v>0</v>
      </c>
      <c r="AA76" s="101">
        <v>0</v>
      </c>
      <c r="AB76" s="101">
        <v>0</v>
      </c>
      <c r="AC76" s="101">
        <v>1898</v>
      </c>
      <c r="AD76" s="104">
        <v>1898</v>
      </c>
      <c r="AE76" s="198">
        <v>0.88935721812434143</v>
      </c>
      <c r="AF76" s="188">
        <v>43.56604182158393</v>
      </c>
      <c r="AG76" s="188">
        <v>1810.8679163568322</v>
      </c>
      <c r="AH76" s="188">
        <v>1985.1320836431678</v>
      </c>
      <c r="AI76" s="191">
        <v>3878</v>
      </c>
      <c r="AJ76" s="104"/>
      <c r="AK76" s="104"/>
      <c r="AL76" s="104"/>
      <c r="AM76" s="104"/>
      <c r="AN76" s="104"/>
      <c r="AO76" s="104"/>
      <c r="AP76" s="104"/>
      <c r="AQ76" s="196"/>
      <c r="AR76" s="196"/>
    </row>
  </sheetData>
  <mergeCells count="1">
    <mergeCell ref="M4:A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zoomScale="75" workbookViewId="0">
      <pane xSplit="2" ySplit="5" topLeftCell="C6" activePane="bottomRight" state="frozen"/>
      <selection activeCell="B38" sqref="A1:XFD1048576"/>
      <selection pane="topRight" activeCell="B38" sqref="A1:XFD1048576"/>
      <selection pane="bottomLeft" activeCell="B38" sqref="A1:XFD1048576"/>
      <selection pane="bottomRight" activeCell="C6" sqref="C6"/>
    </sheetView>
  </sheetViews>
  <sheetFormatPr defaultColWidth="9.1796875" defaultRowHeight="12.5" x14ac:dyDescent="0.25"/>
  <cols>
    <col min="1" max="1" width="8" style="101" customWidth="1"/>
    <col min="2" max="2" width="1.81640625" style="101" customWidth="1"/>
    <col min="3" max="3" width="10.1796875" style="101" customWidth="1"/>
    <col min="4" max="4" width="2.26953125" style="101" customWidth="1"/>
    <col min="5" max="6" width="9.1796875" style="101"/>
    <col min="7" max="7" width="1.7265625" style="101" customWidth="1"/>
    <col min="8" max="11" width="9.1796875" style="101"/>
    <col min="12" max="12" width="2" style="101" customWidth="1"/>
    <col min="13" max="13" width="8.7265625" style="101" customWidth="1"/>
    <col min="14" max="14" width="1.81640625" style="101" customWidth="1"/>
    <col min="15" max="16" width="9.1796875" style="101"/>
    <col min="17" max="17" width="2.1796875" style="101" customWidth="1"/>
    <col min="18" max="16384" width="9.1796875" style="101"/>
  </cols>
  <sheetData>
    <row r="1" spans="1:21" ht="18" x14ac:dyDescent="0.4">
      <c r="A1" s="16" t="s">
        <v>59</v>
      </c>
      <c r="B1" s="16"/>
      <c r="M1" s="16" t="s">
        <v>60</v>
      </c>
      <c r="N1" s="16"/>
    </row>
    <row r="2" spans="1:21" ht="18.5" thickBot="1" x14ac:dyDescent="0.45">
      <c r="B2" s="18"/>
      <c r="M2" s="16" t="s">
        <v>61</v>
      </c>
    </row>
    <row r="3" spans="1:21" ht="15.5" x14ac:dyDescent="0.35">
      <c r="A3" s="21"/>
      <c r="B3" s="21"/>
      <c r="C3" s="22"/>
      <c r="I3" s="101" t="s">
        <v>26</v>
      </c>
      <c r="S3" s="101" t="s">
        <v>26</v>
      </c>
    </row>
    <row r="4" spans="1:21" ht="15.5" x14ac:dyDescent="0.35">
      <c r="A4" s="21"/>
      <c r="B4" s="21"/>
      <c r="C4" s="25" t="s">
        <v>24</v>
      </c>
      <c r="E4" s="101" t="s">
        <v>20</v>
      </c>
      <c r="F4" s="101" t="s">
        <v>19</v>
      </c>
      <c r="I4" s="101" t="s">
        <v>35</v>
      </c>
      <c r="M4" s="101" t="s">
        <v>62</v>
      </c>
      <c r="O4" s="101" t="s">
        <v>20</v>
      </c>
      <c r="P4" s="101" t="s">
        <v>19</v>
      </c>
      <c r="S4" s="101" t="s">
        <v>35</v>
      </c>
    </row>
    <row r="5" spans="1:21" ht="16" thickBot="1" x14ac:dyDescent="0.4">
      <c r="A5" s="27" t="s">
        <v>29</v>
      </c>
      <c r="B5" s="28"/>
      <c r="C5" s="29" t="s">
        <v>22</v>
      </c>
      <c r="E5" s="101" t="s">
        <v>28</v>
      </c>
      <c r="F5" s="101" t="s">
        <v>25</v>
      </c>
      <c r="I5" s="101" t="s">
        <v>48</v>
      </c>
      <c r="J5" s="101" t="s">
        <v>49</v>
      </c>
      <c r="K5" s="101" t="s">
        <v>50</v>
      </c>
      <c r="M5" s="101" t="s">
        <v>50</v>
      </c>
      <c r="O5" s="101" t="s">
        <v>28</v>
      </c>
      <c r="P5" s="101" t="s">
        <v>25</v>
      </c>
      <c r="S5" s="101" t="s">
        <v>48</v>
      </c>
      <c r="T5" s="101" t="s">
        <v>49</v>
      </c>
      <c r="U5" s="101" t="s">
        <v>63</v>
      </c>
    </row>
    <row r="6" spans="1:21" s="40" customFormat="1" ht="15.5" x14ac:dyDescent="0.35">
      <c r="A6" s="36">
        <v>1950</v>
      </c>
      <c r="B6" s="18"/>
      <c r="C6" s="38">
        <v>5082</v>
      </c>
      <c r="D6" s="39"/>
      <c r="E6" s="39"/>
      <c r="F6" s="39"/>
      <c r="G6" s="39"/>
      <c r="H6" s="188">
        <v>1950</v>
      </c>
      <c r="I6" s="101"/>
      <c r="J6" s="101"/>
      <c r="K6" s="104">
        <v>5082</v>
      </c>
    </row>
    <row r="7" spans="1:21" ht="15.5" x14ac:dyDescent="0.35">
      <c r="A7" s="33">
        <v>1951</v>
      </c>
      <c r="B7" s="21"/>
      <c r="C7" s="35">
        <v>5089</v>
      </c>
      <c r="D7" s="104"/>
      <c r="E7" s="104"/>
      <c r="F7" s="104"/>
      <c r="G7" s="104"/>
      <c r="H7" s="188">
        <v>1951</v>
      </c>
      <c r="K7" s="104">
        <v>5089</v>
      </c>
    </row>
    <row r="8" spans="1:21" ht="15.5" x14ac:dyDescent="0.35">
      <c r="A8" s="33">
        <v>1952</v>
      </c>
      <c r="B8" s="21"/>
      <c r="C8" s="35">
        <v>4909</v>
      </c>
      <c r="D8" s="104"/>
      <c r="E8" s="104">
        <v>5249.8</v>
      </c>
      <c r="F8" s="104">
        <v>72.455503586684159</v>
      </c>
      <c r="G8" s="104"/>
      <c r="H8" s="188">
        <v>1952</v>
      </c>
      <c r="I8" s="104">
        <v>5104.8889928266317</v>
      </c>
      <c r="J8" s="104">
        <v>5394.7110071733687</v>
      </c>
      <c r="K8" s="104">
        <v>4909</v>
      </c>
    </row>
    <row r="9" spans="1:21" ht="15.5" x14ac:dyDescent="0.35">
      <c r="A9" s="33">
        <v>1953</v>
      </c>
      <c r="B9" s="21"/>
      <c r="C9" s="35">
        <v>5749</v>
      </c>
      <c r="D9" s="104"/>
      <c r="E9" s="104">
        <v>5374.6</v>
      </c>
      <c r="F9" s="104">
        <v>73.311663464963061</v>
      </c>
      <c r="G9" s="104"/>
      <c r="H9" s="188">
        <v>1953</v>
      </c>
      <c r="I9" s="104">
        <v>5227.976673070074</v>
      </c>
      <c r="J9" s="104">
        <v>5521.2233269299268</v>
      </c>
      <c r="K9" s="104">
        <v>5749</v>
      </c>
    </row>
    <row r="10" spans="1:21" ht="15.5" x14ac:dyDescent="0.35">
      <c r="A10" s="33">
        <v>1954</v>
      </c>
      <c r="B10" s="21"/>
      <c r="C10" s="35">
        <v>5420</v>
      </c>
      <c r="D10" s="104"/>
      <c r="E10" s="104">
        <v>5474.6</v>
      </c>
      <c r="F10" s="104">
        <v>73.990539935859374</v>
      </c>
      <c r="G10" s="104"/>
      <c r="H10" s="188">
        <v>1954</v>
      </c>
      <c r="I10" s="104">
        <v>5326.6189201282814</v>
      </c>
      <c r="J10" s="104">
        <v>5622.5810798717193</v>
      </c>
      <c r="K10" s="104">
        <v>5420</v>
      </c>
    </row>
    <row r="11" spans="1:21" s="40" customFormat="1" ht="15.5" x14ac:dyDescent="0.35">
      <c r="A11" s="36">
        <v>1955</v>
      </c>
      <c r="B11" s="18"/>
      <c r="C11" s="38">
        <v>5706</v>
      </c>
      <c r="D11" s="39"/>
      <c r="E11" s="104">
        <v>5604</v>
      </c>
      <c r="F11" s="104">
        <v>74.85986908885161</v>
      </c>
      <c r="G11" s="39"/>
      <c r="H11" s="188">
        <v>1955</v>
      </c>
      <c r="I11" s="104">
        <v>5454.2802618222968</v>
      </c>
      <c r="J11" s="104">
        <v>5753.7197381777032</v>
      </c>
      <c r="K11" s="104">
        <v>5706</v>
      </c>
    </row>
    <row r="12" spans="1:21" ht="15.5" x14ac:dyDescent="0.35">
      <c r="A12" s="33">
        <v>1956</v>
      </c>
      <c r="B12" s="21"/>
      <c r="C12" s="35">
        <v>5589</v>
      </c>
      <c r="D12" s="104"/>
      <c r="E12" s="104">
        <v>5635.6</v>
      </c>
      <c r="F12" s="104">
        <v>75.070633406146243</v>
      </c>
      <c r="G12" s="104"/>
      <c r="H12" s="188">
        <v>1956</v>
      </c>
      <c r="I12" s="104">
        <v>5485.4587331877083</v>
      </c>
      <c r="J12" s="104">
        <v>5785.7412668122925</v>
      </c>
      <c r="K12" s="104">
        <v>5589</v>
      </c>
    </row>
    <row r="13" spans="1:21" ht="15.5" x14ac:dyDescent="0.35">
      <c r="A13" s="33">
        <v>1957</v>
      </c>
      <c r="B13" s="21"/>
      <c r="C13" s="35">
        <v>5556</v>
      </c>
      <c r="D13" s="104"/>
      <c r="E13" s="104">
        <v>5939.6</v>
      </c>
      <c r="F13" s="104">
        <v>77.068800431821955</v>
      </c>
      <c r="G13" s="104"/>
      <c r="H13" s="188">
        <v>1957</v>
      </c>
      <c r="I13" s="104">
        <v>5785.4623991363569</v>
      </c>
      <c r="J13" s="104">
        <v>6093.7376008636438</v>
      </c>
      <c r="K13" s="104">
        <v>5556</v>
      </c>
    </row>
    <row r="14" spans="1:21" ht="15.5" x14ac:dyDescent="0.35">
      <c r="A14" s="33">
        <v>1958</v>
      </c>
      <c r="B14" s="21"/>
      <c r="C14" s="35">
        <v>5907</v>
      </c>
      <c r="D14" s="104"/>
      <c r="E14" s="104">
        <v>6254.4</v>
      </c>
      <c r="F14" s="104">
        <v>79.084764651606562</v>
      </c>
      <c r="G14" s="104"/>
      <c r="H14" s="188">
        <v>1958</v>
      </c>
      <c r="I14" s="104">
        <v>6096.2304706967861</v>
      </c>
      <c r="J14" s="104">
        <v>6412.5695293032131</v>
      </c>
      <c r="K14" s="104">
        <v>5907</v>
      </c>
    </row>
    <row r="15" spans="1:21" ht="15.5" x14ac:dyDescent="0.35">
      <c r="A15" s="33">
        <v>1959</v>
      </c>
      <c r="B15" s="21"/>
      <c r="C15" s="35">
        <v>6940</v>
      </c>
      <c r="D15" s="104"/>
      <c r="E15" s="104">
        <v>6716.4</v>
      </c>
      <c r="F15" s="104">
        <v>81.953645434477167</v>
      </c>
      <c r="G15" s="104"/>
      <c r="H15" s="188">
        <v>1959</v>
      </c>
      <c r="I15" s="104">
        <v>6552.4927091310456</v>
      </c>
      <c r="J15" s="104">
        <v>6880.3072908689537</v>
      </c>
      <c r="K15" s="104">
        <v>6940</v>
      </c>
    </row>
    <row r="16" spans="1:21" s="40" customFormat="1" ht="15.5" x14ac:dyDescent="0.35">
      <c r="A16" s="36">
        <v>1960</v>
      </c>
      <c r="B16" s="18"/>
      <c r="C16" s="38">
        <v>7280</v>
      </c>
      <c r="D16" s="39"/>
      <c r="E16" s="104">
        <v>7148.4</v>
      </c>
      <c r="F16" s="104">
        <v>84.548211098757136</v>
      </c>
      <c r="G16" s="39"/>
      <c r="H16" s="188">
        <v>1960</v>
      </c>
      <c r="I16" s="104">
        <v>6979.3035778024851</v>
      </c>
      <c r="J16" s="104">
        <v>7317.4964221975142</v>
      </c>
      <c r="K16" s="104">
        <v>7280</v>
      </c>
    </row>
    <row r="17" spans="1:11" ht="15.5" x14ac:dyDescent="0.35">
      <c r="A17" s="33">
        <v>1961</v>
      </c>
      <c r="B17" s="21"/>
      <c r="C17" s="35">
        <v>7899</v>
      </c>
      <c r="D17" s="104"/>
      <c r="E17" s="104">
        <v>7554.8</v>
      </c>
      <c r="F17" s="104">
        <v>86.918352492439709</v>
      </c>
      <c r="G17" s="104"/>
      <c r="H17" s="188">
        <v>1961</v>
      </c>
      <c r="I17" s="104">
        <v>7380.9632950151208</v>
      </c>
      <c r="J17" s="104">
        <v>7728.6367049848795</v>
      </c>
      <c r="K17" s="104">
        <v>7899</v>
      </c>
    </row>
    <row r="18" spans="1:11" ht="15.5" x14ac:dyDescent="0.35">
      <c r="A18" s="33">
        <v>1962</v>
      </c>
      <c r="B18" s="21"/>
      <c r="C18" s="35">
        <v>7716</v>
      </c>
      <c r="D18" s="104"/>
      <c r="E18" s="104">
        <v>7944.8</v>
      </c>
      <c r="F18" s="104">
        <v>89.133607578735422</v>
      </c>
      <c r="G18" s="104"/>
      <c r="H18" s="188">
        <v>1962</v>
      </c>
      <c r="I18" s="104">
        <v>7766.5327848425295</v>
      </c>
      <c r="J18" s="104">
        <v>8123.0672151574709</v>
      </c>
      <c r="K18" s="104">
        <v>7716</v>
      </c>
    </row>
    <row r="19" spans="1:11" ht="15.5" x14ac:dyDescent="0.35">
      <c r="A19" s="33">
        <v>1963</v>
      </c>
      <c r="B19" s="21"/>
      <c r="C19" s="35">
        <v>7939</v>
      </c>
      <c r="D19" s="104"/>
      <c r="E19" s="104">
        <v>8386.2000000000007</v>
      </c>
      <c r="F19" s="104">
        <v>91.576197780864433</v>
      </c>
      <c r="G19" s="104"/>
      <c r="H19" s="188">
        <v>1963</v>
      </c>
      <c r="I19" s="104">
        <v>8203.0476044382722</v>
      </c>
      <c r="J19" s="104">
        <v>8569.3523955617293</v>
      </c>
      <c r="K19" s="104">
        <v>7939</v>
      </c>
    </row>
    <row r="20" spans="1:11" ht="15.5" x14ac:dyDescent="0.35">
      <c r="A20" s="33">
        <v>1964</v>
      </c>
      <c r="B20" s="21"/>
      <c r="C20" s="35">
        <v>8890</v>
      </c>
      <c r="D20" s="104"/>
      <c r="E20" s="104">
        <v>8815</v>
      </c>
      <c r="F20" s="104">
        <v>93.888231424390995</v>
      </c>
      <c r="G20" s="104"/>
      <c r="H20" s="188">
        <v>1964</v>
      </c>
      <c r="I20" s="104">
        <v>8627.2235371512179</v>
      </c>
      <c r="J20" s="104">
        <v>9002.7764628487821</v>
      </c>
      <c r="K20" s="104">
        <v>8890</v>
      </c>
    </row>
    <row r="21" spans="1:11" s="40" customFormat="1" ht="15.5" x14ac:dyDescent="0.35">
      <c r="A21" s="36">
        <v>1965</v>
      </c>
      <c r="B21" s="18"/>
      <c r="C21" s="38">
        <v>9487</v>
      </c>
      <c r="D21" s="39"/>
      <c r="E21" s="104">
        <v>9279</v>
      </c>
      <c r="F21" s="104">
        <v>96.327566148013929</v>
      </c>
      <c r="G21" s="39"/>
      <c r="H21" s="188">
        <v>1965</v>
      </c>
      <c r="I21" s="104">
        <v>9086.3448677039723</v>
      </c>
      <c r="J21" s="104">
        <v>9471.6551322960277</v>
      </c>
      <c r="K21" s="104">
        <v>9487</v>
      </c>
    </row>
    <row r="22" spans="1:11" ht="15.5" x14ac:dyDescent="0.35">
      <c r="A22" s="33">
        <v>1966</v>
      </c>
      <c r="B22" s="21"/>
      <c r="C22" s="35">
        <v>10043</v>
      </c>
      <c r="D22" s="104"/>
      <c r="E22" s="104">
        <v>9743.6</v>
      </c>
      <c r="F22" s="104">
        <v>98.709675310984593</v>
      </c>
      <c r="G22" s="104"/>
      <c r="H22" s="188">
        <v>1966</v>
      </c>
      <c r="I22" s="104">
        <v>9546.1806493780314</v>
      </c>
      <c r="J22" s="104">
        <v>9941.0193506219694</v>
      </c>
      <c r="K22" s="104">
        <v>10043</v>
      </c>
    </row>
    <row r="23" spans="1:11" ht="15.5" x14ac:dyDescent="0.35">
      <c r="A23" s="33">
        <v>1967</v>
      </c>
      <c r="B23" s="21"/>
      <c r="C23" s="35">
        <v>10036</v>
      </c>
      <c r="D23" s="104"/>
      <c r="E23" s="104">
        <v>10110.200000000001</v>
      </c>
      <c r="F23" s="104">
        <v>100.54949030203983</v>
      </c>
      <c r="G23" s="104"/>
      <c r="H23" s="188">
        <v>1967</v>
      </c>
      <c r="I23" s="104">
        <v>9909.101019395921</v>
      </c>
      <c r="J23" s="104">
        <v>10311.29898060408</v>
      </c>
      <c r="K23" s="104">
        <v>10036</v>
      </c>
    </row>
    <row r="24" spans="1:11" ht="15.5" x14ac:dyDescent="0.35">
      <c r="A24" s="33">
        <v>1968</v>
      </c>
      <c r="B24" s="21"/>
      <c r="C24" s="35">
        <v>10262</v>
      </c>
      <c r="D24" s="104"/>
      <c r="E24" s="104">
        <v>10381.200000000001</v>
      </c>
      <c r="F24" s="104">
        <v>101.88817399482632</v>
      </c>
      <c r="G24" s="104"/>
      <c r="H24" s="188">
        <v>1968</v>
      </c>
      <c r="I24" s="104">
        <v>10177.423652010348</v>
      </c>
      <c r="J24" s="104">
        <v>10584.976347989654</v>
      </c>
      <c r="K24" s="104">
        <v>10262</v>
      </c>
    </row>
    <row r="25" spans="1:11" ht="15.5" x14ac:dyDescent="0.35">
      <c r="A25" s="33">
        <v>1969</v>
      </c>
      <c r="B25" s="21"/>
      <c r="C25" s="35">
        <v>10723</v>
      </c>
      <c r="D25" s="104"/>
      <c r="E25" s="104">
        <v>10535.2</v>
      </c>
      <c r="F25" s="104">
        <v>102.64112236331012</v>
      </c>
      <c r="G25" s="104"/>
      <c r="H25" s="188">
        <v>1969</v>
      </c>
      <c r="I25" s="104">
        <v>10329.91775527338</v>
      </c>
      <c r="J25" s="104">
        <v>10740.482244726622</v>
      </c>
      <c r="K25" s="104">
        <v>10723</v>
      </c>
    </row>
    <row r="26" spans="1:11" s="40" customFormat="1" ht="15.5" x14ac:dyDescent="0.35">
      <c r="A26" s="36">
        <v>1970</v>
      </c>
      <c r="B26" s="18"/>
      <c r="C26" s="38">
        <v>10842</v>
      </c>
      <c r="D26" s="39"/>
      <c r="E26" s="104">
        <v>10699</v>
      </c>
      <c r="F26" s="104">
        <v>103.435970532499</v>
      </c>
      <c r="G26" s="39"/>
      <c r="H26" s="188">
        <v>1970</v>
      </c>
      <c r="I26" s="104">
        <v>10492.128058935003</v>
      </c>
      <c r="J26" s="104">
        <v>10905.871941064997</v>
      </c>
      <c r="K26" s="104">
        <v>10842</v>
      </c>
    </row>
    <row r="27" spans="1:11" ht="15.5" x14ac:dyDescent="0.35">
      <c r="A27" s="33">
        <v>1971</v>
      </c>
      <c r="B27" s="21"/>
      <c r="C27" s="35">
        <v>10813</v>
      </c>
      <c r="D27" s="104"/>
      <c r="E27" s="104">
        <v>10836.4</v>
      </c>
      <c r="F27" s="104">
        <v>104.09803072104678</v>
      </c>
      <c r="G27" s="104"/>
      <c r="H27" s="188">
        <v>1971</v>
      </c>
      <c r="I27" s="104">
        <v>10628.203938557906</v>
      </c>
      <c r="J27" s="104">
        <v>11044.596061442093</v>
      </c>
      <c r="K27" s="104">
        <v>10813</v>
      </c>
    </row>
    <row r="28" spans="1:11" ht="15.5" x14ac:dyDescent="0.35">
      <c r="A28" s="33">
        <v>1972</v>
      </c>
      <c r="B28" s="21"/>
      <c r="C28" s="35">
        <v>10855</v>
      </c>
      <c r="D28" s="104"/>
      <c r="E28" s="104">
        <v>10761.2</v>
      </c>
      <c r="F28" s="104">
        <v>103.73620390201292</v>
      </c>
      <c r="G28" s="104"/>
      <c r="H28" s="188">
        <v>1972</v>
      </c>
      <c r="I28" s="104">
        <v>10553.727592195975</v>
      </c>
      <c r="J28" s="104">
        <v>10968.672407804026</v>
      </c>
      <c r="K28" s="104">
        <v>10855</v>
      </c>
    </row>
    <row r="29" spans="1:11" ht="15.5" x14ac:dyDescent="0.35">
      <c r="A29" s="33">
        <v>1973</v>
      </c>
      <c r="B29" s="21"/>
      <c r="C29" s="35">
        <v>10949</v>
      </c>
      <c r="D29" s="104"/>
      <c r="E29" s="104">
        <v>10502.4</v>
      </c>
      <c r="F29" s="104">
        <v>102.48121779135921</v>
      </c>
      <c r="G29" s="104"/>
      <c r="H29" s="188">
        <v>1973</v>
      </c>
      <c r="I29" s="104">
        <v>10297.437564417281</v>
      </c>
      <c r="J29" s="104">
        <v>10707.362435582718</v>
      </c>
      <c r="K29" s="104">
        <v>10949</v>
      </c>
    </row>
    <row r="30" spans="1:11" ht="15.5" x14ac:dyDescent="0.35">
      <c r="A30" s="33">
        <v>1974</v>
      </c>
      <c r="B30" s="21"/>
      <c r="C30" s="35">
        <v>10347</v>
      </c>
      <c r="D30" s="104"/>
      <c r="E30" s="104">
        <v>10240.4</v>
      </c>
      <c r="F30" s="104">
        <v>101.19486152962511</v>
      </c>
      <c r="G30" s="104"/>
      <c r="H30" s="188">
        <v>1974</v>
      </c>
      <c r="I30" s="104">
        <v>10038.010276940749</v>
      </c>
      <c r="J30" s="104">
        <v>10442.78972305925</v>
      </c>
      <c r="K30" s="104">
        <v>10347</v>
      </c>
    </row>
    <row r="31" spans="1:11" s="40" customFormat="1" ht="15.5" x14ac:dyDescent="0.35">
      <c r="A31" s="36">
        <v>1975</v>
      </c>
      <c r="B31" s="18"/>
      <c r="C31" s="38">
        <v>9548</v>
      </c>
      <c r="D31" s="39"/>
      <c r="E31" s="104">
        <v>10001.6</v>
      </c>
      <c r="F31" s="104">
        <v>100.00799968002561</v>
      </c>
      <c r="G31" s="39"/>
      <c r="H31" s="188">
        <v>1975</v>
      </c>
      <c r="I31" s="104">
        <v>9801.5840006399485</v>
      </c>
      <c r="J31" s="104">
        <v>10201.615999360052</v>
      </c>
      <c r="K31" s="104">
        <v>9548</v>
      </c>
    </row>
    <row r="32" spans="1:11" ht="15.5" x14ac:dyDescent="0.35">
      <c r="A32" s="33">
        <v>1976</v>
      </c>
      <c r="B32" s="21"/>
      <c r="C32" s="35">
        <v>9503</v>
      </c>
      <c r="D32" s="104"/>
      <c r="E32" s="104">
        <v>9845.6</v>
      </c>
      <c r="F32" s="104">
        <v>99.224996850592035</v>
      </c>
      <c r="G32" s="104"/>
      <c r="H32" s="188">
        <v>1976</v>
      </c>
      <c r="I32" s="104">
        <v>9647.1500062988162</v>
      </c>
      <c r="J32" s="104">
        <v>10044.049993701185</v>
      </c>
      <c r="K32" s="104">
        <v>9503</v>
      </c>
    </row>
    <row r="33" spans="1:21" ht="15.5" x14ac:dyDescent="0.35">
      <c r="A33" s="33">
        <v>1977</v>
      </c>
      <c r="B33" s="21"/>
      <c r="C33" s="35">
        <v>9661</v>
      </c>
      <c r="D33" s="104"/>
      <c r="E33" s="104">
        <v>9786.4</v>
      </c>
      <c r="F33" s="104">
        <v>98.926235145182801</v>
      </c>
      <c r="G33" s="104"/>
      <c r="H33" s="188">
        <v>1977</v>
      </c>
      <c r="I33" s="104">
        <v>9588.5475297096345</v>
      </c>
      <c r="J33" s="104">
        <v>9984.2524702903647</v>
      </c>
      <c r="K33" s="104">
        <v>9661</v>
      </c>
    </row>
    <row r="34" spans="1:21" ht="15.5" x14ac:dyDescent="0.35">
      <c r="A34" s="33">
        <v>1978</v>
      </c>
      <c r="B34" s="21"/>
      <c r="C34" s="35">
        <v>10169</v>
      </c>
      <c r="D34" s="104"/>
      <c r="E34" s="104">
        <v>9784.6</v>
      </c>
      <c r="F34" s="104">
        <v>98.917137039038892</v>
      </c>
      <c r="G34" s="104"/>
      <c r="H34" s="188">
        <v>1978</v>
      </c>
      <c r="I34" s="104">
        <v>9586.7657259219231</v>
      </c>
      <c r="J34" s="104">
        <v>9982.4342740780776</v>
      </c>
      <c r="K34" s="104">
        <v>10169</v>
      </c>
    </row>
    <row r="35" spans="1:21" ht="15.5" x14ac:dyDescent="0.35">
      <c r="A35" s="33">
        <v>1979</v>
      </c>
      <c r="B35" s="21"/>
      <c r="C35" s="35">
        <v>10051</v>
      </c>
      <c r="D35" s="104"/>
      <c r="E35" s="104">
        <v>9787.4</v>
      </c>
      <c r="F35" s="104">
        <v>98.931289287060238</v>
      </c>
      <c r="G35" s="104"/>
      <c r="H35" s="188">
        <v>1979</v>
      </c>
      <c r="I35" s="104">
        <v>9589.5374214258791</v>
      </c>
      <c r="J35" s="104">
        <v>9985.2625785741202</v>
      </c>
      <c r="K35" s="104">
        <v>10051</v>
      </c>
    </row>
    <row r="36" spans="1:21" s="40" customFormat="1" ht="15.5" x14ac:dyDescent="0.35">
      <c r="A36" s="36">
        <v>1980</v>
      </c>
      <c r="B36" s="18"/>
      <c r="C36" s="38">
        <v>9539</v>
      </c>
      <c r="D36" s="39"/>
      <c r="E36" s="104">
        <v>9847.4</v>
      </c>
      <c r="F36" s="104">
        <v>99.234066731138256</v>
      </c>
      <c r="G36" s="39"/>
      <c r="H36" s="188">
        <v>1980</v>
      </c>
      <c r="I36" s="104">
        <v>9648.9318665377232</v>
      </c>
      <c r="J36" s="104">
        <v>10045.868133462276</v>
      </c>
      <c r="K36" s="104">
        <v>9539</v>
      </c>
      <c r="S36" s="101" t="s">
        <v>48</v>
      </c>
      <c r="T36" s="101" t="s">
        <v>49</v>
      </c>
      <c r="U36" s="101" t="s">
        <v>63</v>
      </c>
    </row>
    <row r="37" spans="1:21" ht="15.5" x14ac:dyDescent="0.35">
      <c r="A37" s="33">
        <v>1981</v>
      </c>
      <c r="B37" s="21"/>
      <c r="C37" s="35">
        <v>9517</v>
      </c>
      <c r="D37" s="104"/>
      <c r="E37" s="104">
        <v>9465</v>
      </c>
      <c r="F37" s="104">
        <v>97.28823155962904</v>
      </c>
      <c r="G37" s="104"/>
      <c r="H37" s="188">
        <v>1981</v>
      </c>
      <c r="I37" s="104">
        <v>9270.4235368807422</v>
      </c>
      <c r="J37" s="104">
        <v>9659.5764631192578</v>
      </c>
      <c r="K37" s="104">
        <v>9517</v>
      </c>
      <c r="M37" s="189">
        <v>1457</v>
      </c>
      <c r="N37" s="189"/>
      <c r="R37" s="101">
        <v>1981</v>
      </c>
      <c r="U37" s="104">
        <v>1457</v>
      </c>
    </row>
    <row r="38" spans="1:21" ht="15.5" x14ac:dyDescent="0.35">
      <c r="A38" s="33">
        <v>1982</v>
      </c>
      <c r="B38" s="21"/>
      <c r="C38" s="35">
        <v>9961</v>
      </c>
      <c r="D38" s="104"/>
      <c r="E38" s="104">
        <v>9120</v>
      </c>
      <c r="F38" s="104">
        <v>95.498691090506583</v>
      </c>
      <c r="G38" s="104"/>
      <c r="H38" s="188">
        <v>1982</v>
      </c>
      <c r="I38" s="104">
        <v>8929.0026178189873</v>
      </c>
      <c r="J38" s="104">
        <v>9310.9973821810127</v>
      </c>
      <c r="K38" s="104">
        <v>9961</v>
      </c>
      <c r="M38" s="189">
        <v>1541</v>
      </c>
      <c r="N38" s="189"/>
      <c r="R38" s="101">
        <v>1982</v>
      </c>
      <c r="U38" s="104">
        <v>1541</v>
      </c>
    </row>
    <row r="39" spans="1:21" ht="15.5" x14ac:dyDescent="0.35">
      <c r="A39" s="33">
        <v>1983</v>
      </c>
      <c r="B39" s="21"/>
      <c r="C39" s="35">
        <v>8257</v>
      </c>
      <c r="D39" s="104"/>
      <c r="E39" s="104">
        <v>8889.7999999999993</v>
      </c>
      <c r="F39" s="104">
        <v>94.285735930733438</v>
      </c>
      <c r="G39" s="104"/>
      <c r="H39" s="188">
        <v>1983</v>
      </c>
      <c r="I39" s="104">
        <v>8701.2285281385321</v>
      </c>
      <c r="J39" s="104">
        <v>9078.3714718614665</v>
      </c>
      <c r="K39" s="104">
        <v>8257</v>
      </c>
      <c r="M39" s="189">
        <v>1511</v>
      </c>
      <c r="N39" s="189"/>
      <c r="O39" s="104">
        <v>1510.8</v>
      </c>
      <c r="P39" s="104">
        <v>38.869010792661037</v>
      </c>
      <c r="R39" s="101">
        <v>1983</v>
      </c>
      <c r="S39" s="104">
        <v>1433.0619784146779</v>
      </c>
      <c r="T39" s="104">
        <v>1588.538021585322</v>
      </c>
      <c r="U39" s="104">
        <v>1511</v>
      </c>
    </row>
    <row r="40" spans="1:21" ht="15.5" x14ac:dyDescent="0.35">
      <c r="A40" s="33">
        <v>1984</v>
      </c>
      <c r="B40" s="21"/>
      <c r="C40" s="35">
        <v>8326</v>
      </c>
      <c r="D40" s="104"/>
      <c r="E40" s="104">
        <v>8591</v>
      </c>
      <c r="F40" s="104">
        <v>92.687647504939946</v>
      </c>
      <c r="G40" s="104"/>
      <c r="H40" s="188">
        <v>1984</v>
      </c>
      <c r="I40" s="104">
        <v>8405.6247049901194</v>
      </c>
      <c r="J40" s="104">
        <v>8776.3752950098806</v>
      </c>
      <c r="K40" s="104">
        <v>8326</v>
      </c>
      <c r="M40" s="189">
        <v>1523</v>
      </c>
      <c r="N40" s="189"/>
      <c r="O40" s="104">
        <v>1493</v>
      </c>
      <c r="P40" s="104">
        <v>38.639358172723313</v>
      </c>
      <c r="R40" s="101">
        <v>1984</v>
      </c>
      <c r="S40" s="104">
        <v>1415.7212836545534</v>
      </c>
      <c r="T40" s="104">
        <v>1570.2787163454466</v>
      </c>
      <c r="U40" s="104">
        <v>1523</v>
      </c>
    </row>
    <row r="41" spans="1:21" s="40" customFormat="1" ht="15.5" x14ac:dyDescent="0.35">
      <c r="A41" s="36">
        <v>1985</v>
      </c>
      <c r="B41" s="18"/>
      <c r="C41" s="38">
        <v>8388</v>
      </c>
      <c r="D41" s="39"/>
      <c r="E41" s="104">
        <v>8051.4</v>
      </c>
      <c r="F41" s="104">
        <v>89.729593780424523</v>
      </c>
      <c r="G41" s="39"/>
      <c r="H41" s="188">
        <v>1985</v>
      </c>
      <c r="I41" s="104">
        <v>7871.9408124391502</v>
      </c>
      <c r="J41" s="104">
        <v>8230.859187560849</v>
      </c>
      <c r="K41" s="104">
        <v>8388</v>
      </c>
      <c r="M41" s="189">
        <v>1522</v>
      </c>
      <c r="N41" s="189"/>
      <c r="O41" s="104">
        <v>1435</v>
      </c>
      <c r="P41" s="104">
        <v>37.881393849751625</v>
      </c>
      <c r="Q41" s="101"/>
      <c r="R41" s="101">
        <v>1985</v>
      </c>
      <c r="S41" s="104">
        <v>1359.2372123004968</v>
      </c>
      <c r="T41" s="104">
        <v>1510.7627876995032</v>
      </c>
      <c r="U41" s="104">
        <v>1522</v>
      </c>
    </row>
    <row r="42" spans="1:21" ht="15.5" x14ac:dyDescent="0.35">
      <c r="A42" s="33">
        <v>1986</v>
      </c>
      <c r="B42" s="21"/>
      <c r="C42" s="35">
        <v>8023</v>
      </c>
      <c r="D42" s="104"/>
      <c r="E42" s="104">
        <v>7857.2</v>
      </c>
      <c r="F42" s="104">
        <v>88.640848371391385</v>
      </c>
      <c r="G42" s="104"/>
      <c r="H42" s="188">
        <v>1986</v>
      </c>
      <c r="I42" s="104">
        <v>7679.9183032572173</v>
      </c>
      <c r="J42" s="104">
        <v>8034.4816967427823</v>
      </c>
      <c r="K42" s="104">
        <v>8023</v>
      </c>
      <c r="M42" s="189">
        <v>1368</v>
      </c>
      <c r="N42" s="189"/>
      <c r="O42" s="104">
        <v>1377.2</v>
      </c>
      <c r="P42" s="104">
        <v>37.110645372992373</v>
      </c>
      <c r="R42" s="101">
        <v>1986</v>
      </c>
      <c r="S42" s="104">
        <v>1302.9787092540153</v>
      </c>
      <c r="T42" s="104">
        <v>1451.4212907459848</v>
      </c>
      <c r="U42" s="104">
        <v>1368</v>
      </c>
    </row>
    <row r="43" spans="1:21" ht="15.5" x14ac:dyDescent="0.35">
      <c r="A43" s="33">
        <v>1987</v>
      </c>
      <c r="B43" s="21"/>
      <c r="C43" s="35">
        <v>7263</v>
      </c>
      <c r="D43" s="104"/>
      <c r="E43" s="104">
        <v>7702.2</v>
      </c>
      <c r="F43" s="104">
        <v>87.762178642055147</v>
      </c>
      <c r="G43" s="104"/>
      <c r="H43" s="188">
        <v>1987</v>
      </c>
      <c r="I43" s="104">
        <v>7526.6756427158898</v>
      </c>
      <c r="J43" s="104">
        <v>7877.7243572841098</v>
      </c>
      <c r="K43" s="104">
        <v>7263</v>
      </c>
      <c r="M43" s="189">
        <v>1251</v>
      </c>
      <c r="N43" s="189"/>
      <c r="O43" s="104">
        <v>1315.8</v>
      </c>
      <c r="P43" s="104">
        <v>36.273957600460413</v>
      </c>
      <c r="R43" s="101">
        <v>1987</v>
      </c>
      <c r="S43" s="104">
        <v>1243.2520847990791</v>
      </c>
      <c r="T43" s="104">
        <v>1388.3479152009209</v>
      </c>
      <c r="U43" s="104">
        <v>1251</v>
      </c>
    </row>
    <row r="44" spans="1:21" ht="15.5" x14ac:dyDescent="0.35">
      <c r="A44" s="33">
        <v>1988</v>
      </c>
      <c r="B44" s="21"/>
      <c r="C44" s="35">
        <v>7286</v>
      </c>
      <c r="D44" s="104"/>
      <c r="E44" s="104">
        <v>7384.2</v>
      </c>
      <c r="F44" s="104">
        <v>85.931367963043627</v>
      </c>
      <c r="G44" s="104"/>
      <c r="H44" s="188">
        <v>1988</v>
      </c>
      <c r="I44" s="104">
        <v>7212.3372640739126</v>
      </c>
      <c r="J44" s="104">
        <v>7556.062735926087</v>
      </c>
      <c r="K44" s="104">
        <v>7286</v>
      </c>
      <c r="M44" s="189">
        <v>1222</v>
      </c>
      <c r="N44" s="189"/>
      <c r="O44" s="104">
        <v>1237.5999999999999</v>
      </c>
      <c r="P44" s="104">
        <v>35.179539508072018</v>
      </c>
      <c r="R44" s="101">
        <v>1988</v>
      </c>
      <c r="S44" s="104">
        <v>1167.2409209838559</v>
      </c>
      <c r="T44" s="104">
        <v>1307.959079016144</v>
      </c>
      <c r="U44" s="104">
        <v>1222</v>
      </c>
    </row>
    <row r="45" spans="1:21" ht="15.5" x14ac:dyDescent="0.35">
      <c r="A45" s="33">
        <v>1989</v>
      </c>
      <c r="B45" s="21"/>
      <c r="C45" s="35">
        <v>7551</v>
      </c>
      <c r="D45" s="104"/>
      <c r="E45" s="104">
        <v>7005.4</v>
      </c>
      <c r="F45" s="104">
        <v>83.698267604532887</v>
      </c>
      <c r="G45" s="104"/>
      <c r="H45" s="188">
        <v>1989</v>
      </c>
      <c r="I45" s="104">
        <v>6838.0034647909342</v>
      </c>
      <c r="J45" s="104">
        <v>7172.796535209065</v>
      </c>
      <c r="K45" s="104">
        <v>7551</v>
      </c>
      <c r="M45" s="189">
        <v>1216</v>
      </c>
      <c r="N45" s="189"/>
      <c r="O45" s="104">
        <v>1168.2</v>
      </c>
      <c r="P45" s="104">
        <v>34.178940884702676</v>
      </c>
      <c r="R45" s="101">
        <v>1989</v>
      </c>
      <c r="S45" s="104">
        <v>1099.8421182305947</v>
      </c>
      <c r="T45" s="104">
        <v>1236.5578817694054</v>
      </c>
      <c r="U45" s="104">
        <v>1216</v>
      </c>
    </row>
    <row r="46" spans="1:21" s="40" customFormat="1" ht="15.5" x14ac:dyDescent="0.35">
      <c r="A46" s="36">
        <v>1990</v>
      </c>
      <c r="B46" s="18"/>
      <c r="C46" s="38">
        <v>6798</v>
      </c>
      <c r="D46" s="39"/>
      <c r="E46" s="104">
        <v>6680.6</v>
      </c>
      <c r="F46" s="104">
        <v>81.734937450272753</v>
      </c>
      <c r="G46" s="39"/>
      <c r="H46" s="188">
        <v>1990</v>
      </c>
      <c r="I46" s="104">
        <v>6517.1301250994547</v>
      </c>
      <c r="J46" s="104">
        <v>6844.069874900546</v>
      </c>
      <c r="K46" s="104">
        <v>6798</v>
      </c>
      <c r="M46" s="189">
        <v>1131</v>
      </c>
      <c r="N46" s="189"/>
      <c r="O46" s="104">
        <v>1097.4000000000001</v>
      </c>
      <c r="P46" s="104">
        <v>33.127028239792352</v>
      </c>
      <c r="Q46" s="101"/>
      <c r="R46" s="101">
        <v>1990</v>
      </c>
      <c r="S46" s="104">
        <v>1031.1459435204154</v>
      </c>
      <c r="T46" s="104">
        <v>1163.6540564795848</v>
      </c>
      <c r="U46" s="104">
        <v>1131</v>
      </c>
    </row>
    <row r="47" spans="1:21" ht="15.5" x14ac:dyDescent="0.35">
      <c r="A47" s="33">
        <v>1991</v>
      </c>
      <c r="B47" s="21"/>
      <c r="C47" s="35">
        <v>6129</v>
      </c>
      <c r="D47" s="104"/>
      <c r="E47" s="104">
        <v>6194</v>
      </c>
      <c r="F47" s="104">
        <v>78.701969479803992</v>
      </c>
      <c r="G47" s="104"/>
      <c r="H47" s="188">
        <v>1991</v>
      </c>
      <c r="I47" s="104">
        <v>6036.5960610403918</v>
      </c>
      <c r="J47" s="104">
        <v>6351.4039389596082</v>
      </c>
      <c r="K47" s="104">
        <v>6129</v>
      </c>
      <c r="M47" s="189">
        <v>1021</v>
      </c>
      <c r="N47" s="189"/>
      <c r="O47" s="104">
        <v>1008.2</v>
      </c>
      <c r="P47" s="104">
        <v>31.752165280497014</v>
      </c>
      <c r="R47" s="101">
        <v>1991</v>
      </c>
      <c r="S47" s="104">
        <v>944.695669439006</v>
      </c>
      <c r="T47" s="104">
        <v>1071.7043305609941</v>
      </c>
      <c r="U47" s="104">
        <v>1021</v>
      </c>
    </row>
    <row r="48" spans="1:21" ht="15.5" x14ac:dyDescent="0.35">
      <c r="A48" s="33">
        <v>1992</v>
      </c>
      <c r="B48" s="21"/>
      <c r="C48" s="35">
        <v>5639</v>
      </c>
      <c r="D48" s="104"/>
      <c r="E48" s="104">
        <v>5798</v>
      </c>
      <c r="F48" s="104">
        <v>76.144599283205892</v>
      </c>
      <c r="G48" s="104"/>
      <c r="H48" s="188">
        <v>1992</v>
      </c>
      <c r="I48" s="104">
        <v>5645.7108014335881</v>
      </c>
      <c r="J48" s="104">
        <v>5950.2891985664119</v>
      </c>
      <c r="K48" s="104">
        <v>5639</v>
      </c>
      <c r="M48" s="189">
        <v>897</v>
      </c>
      <c r="N48" s="189"/>
      <c r="O48" s="104">
        <v>970.8</v>
      </c>
      <c r="P48" s="104">
        <v>31.157663583779833</v>
      </c>
      <c r="R48" s="101">
        <v>1992</v>
      </c>
      <c r="S48" s="104">
        <v>908.48467283244031</v>
      </c>
      <c r="T48" s="104">
        <v>1033.1153271675596</v>
      </c>
      <c r="U48" s="104">
        <v>897</v>
      </c>
    </row>
    <row r="49" spans="1:21" ht="15.5" x14ac:dyDescent="0.35">
      <c r="A49" s="33">
        <v>1993</v>
      </c>
      <c r="B49" s="21"/>
      <c r="C49" s="35">
        <v>4853</v>
      </c>
      <c r="D49" s="104"/>
      <c r="E49" s="104">
        <v>5506.2</v>
      </c>
      <c r="F49" s="104">
        <v>74.203773488954056</v>
      </c>
      <c r="G49" s="104"/>
      <c r="H49" s="188">
        <v>1993</v>
      </c>
      <c r="I49" s="104">
        <v>5357.7924530220916</v>
      </c>
      <c r="J49" s="104">
        <v>5654.607546977908</v>
      </c>
      <c r="K49" s="104">
        <v>4853</v>
      </c>
      <c r="M49" s="189">
        <v>776</v>
      </c>
      <c r="N49" s="189"/>
      <c r="O49" s="104">
        <v>934.6</v>
      </c>
      <c r="P49" s="104">
        <v>30.571228303749916</v>
      </c>
      <c r="R49" s="101">
        <v>1993</v>
      </c>
      <c r="S49" s="104">
        <v>873.45754339250016</v>
      </c>
      <c r="T49" s="104">
        <v>995.74245660749989</v>
      </c>
      <c r="U49" s="104">
        <v>776</v>
      </c>
    </row>
    <row r="50" spans="1:21" ht="15.5" x14ac:dyDescent="0.35">
      <c r="A50" s="33">
        <v>1994</v>
      </c>
      <c r="B50" s="21"/>
      <c r="C50" s="35">
        <v>5571</v>
      </c>
      <c r="D50" s="104"/>
      <c r="E50" s="104">
        <v>5160</v>
      </c>
      <c r="F50" s="104">
        <v>71.833139984271881</v>
      </c>
      <c r="G50" s="104"/>
      <c r="H50" s="188">
        <v>1994</v>
      </c>
      <c r="I50" s="104">
        <v>5016.3337200314563</v>
      </c>
      <c r="J50" s="104">
        <v>5303.6662799685437</v>
      </c>
      <c r="K50" s="104">
        <v>5571</v>
      </c>
      <c r="M50" s="189">
        <v>1029</v>
      </c>
      <c r="N50" s="189"/>
      <c r="O50" s="104">
        <v>888.4</v>
      </c>
      <c r="P50" s="104">
        <v>29.80603965641863</v>
      </c>
      <c r="R50" s="101">
        <v>1994</v>
      </c>
      <c r="S50" s="104">
        <v>828.78792068716268</v>
      </c>
      <c r="T50" s="104">
        <v>948.01207931283727</v>
      </c>
      <c r="U50" s="104">
        <v>1029</v>
      </c>
    </row>
    <row r="51" spans="1:21" s="40" customFormat="1" ht="15.5" x14ac:dyDescent="0.35">
      <c r="A51" s="36">
        <v>1995</v>
      </c>
      <c r="B51" s="18"/>
      <c r="C51" s="38">
        <v>5339</v>
      </c>
      <c r="D51" s="39"/>
      <c r="E51" s="104">
        <v>4917</v>
      </c>
      <c r="F51" s="104">
        <v>70.121323433032842</v>
      </c>
      <c r="G51" s="39"/>
      <c r="H51" s="188">
        <v>1995</v>
      </c>
      <c r="I51" s="104">
        <v>4776.757353133934</v>
      </c>
      <c r="J51" s="104">
        <v>5057.242646866066</v>
      </c>
      <c r="K51" s="104">
        <v>5339</v>
      </c>
      <c r="M51" s="189">
        <v>950</v>
      </c>
      <c r="N51" s="189"/>
      <c r="O51" s="104">
        <v>858</v>
      </c>
      <c r="P51" s="104">
        <v>29.29163703175362</v>
      </c>
      <c r="Q51" s="101"/>
      <c r="R51" s="101">
        <v>1995</v>
      </c>
      <c r="S51" s="104">
        <v>799.41672593649275</v>
      </c>
      <c r="T51" s="104">
        <v>916.58327406350725</v>
      </c>
      <c r="U51" s="104">
        <v>950</v>
      </c>
    </row>
    <row r="52" spans="1:21" ht="15.5" x14ac:dyDescent="0.35">
      <c r="A52" s="33">
        <v>1996</v>
      </c>
      <c r="B52" s="21"/>
      <c r="C52" s="35">
        <v>4398</v>
      </c>
      <c r="E52" s="104">
        <v>4837.8</v>
      </c>
      <c r="F52" s="104">
        <v>69.554295338246362</v>
      </c>
      <c r="H52" s="188">
        <v>1996</v>
      </c>
      <c r="I52" s="104">
        <v>4698.6914093235073</v>
      </c>
      <c r="J52" s="104">
        <v>4976.9085906764931</v>
      </c>
      <c r="K52" s="104">
        <v>4398</v>
      </c>
      <c r="M52" s="189">
        <v>790</v>
      </c>
      <c r="N52" s="189"/>
      <c r="O52" s="104">
        <v>842.4</v>
      </c>
      <c r="P52" s="104">
        <v>29.024127893874777</v>
      </c>
      <c r="R52" s="101">
        <v>1996</v>
      </c>
      <c r="S52" s="104">
        <v>784.35174421225042</v>
      </c>
      <c r="T52" s="104">
        <v>900.44825578774953</v>
      </c>
      <c r="U52" s="104">
        <v>790</v>
      </c>
    </row>
    <row r="53" spans="1:21" ht="15.5" x14ac:dyDescent="0.35">
      <c r="A53" s="33">
        <v>1997</v>
      </c>
      <c r="B53" s="21"/>
      <c r="C53" s="35">
        <v>4424</v>
      </c>
      <c r="E53" s="104">
        <v>4538.6000000000004</v>
      </c>
      <c r="F53" s="104">
        <v>67.369132397560236</v>
      </c>
      <c r="H53" s="188">
        <v>1997</v>
      </c>
      <c r="I53" s="104">
        <v>4403.8617352048796</v>
      </c>
      <c r="J53" s="104">
        <v>4673.3382647951212</v>
      </c>
      <c r="K53" s="104">
        <v>4424</v>
      </c>
      <c r="M53" s="189">
        <v>745</v>
      </c>
      <c r="N53" s="189"/>
      <c r="O53" s="104">
        <v>761.6</v>
      </c>
      <c r="P53" s="104">
        <v>27.597101297056543</v>
      </c>
      <c r="R53" s="101">
        <v>1997</v>
      </c>
      <c r="S53" s="104">
        <v>706.40579740588691</v>
      </c>
      <c r="T53" s="104">
        <v>816.79420259411313</v>
      </c>
      <c r="U53" s="104">
        <v>745</v>
      </c>
    </row>
    <row r="54" spans="1:21" ht="15.5" x14ac:dyDescent="0.35">
      <c r="A54" s="41">
        <v>1998</v>
      </c>
      <c r="B54" s="24"/>
      <c r="C54" s="42">
        <v>4457</v>
      </c>
      <c r="E54" s="104">
        <v>4249.6000000000004</v>
      </c>
      <c r="F54" s="104">
        <v>65.188956119882761</v>
      </c>
      <c r="H54" s="188">
        <v>1998</v>
      </c>
      <c r="I54" s="104">
        <v>4119.2220877602349</v>
      </c>
      <c r="J54" s="104">
        <v>4379.9779122397658</v>
      </c>
      <c r="K54" s="104">
        <v>4457</v>
      </c>
      <c r="M54" s="189">
        <v>698</v>
      </c>
      <c r="N54" s="189"/>
      <c r="O54" s="104">
        <v>683.8</v>
      </c>
      <c r="P54" s="104">
        <v>26.149569786136063</v>
      </c>
      <c r="R54" s="101">
        <v>1998</v>
      </c>
      <c r="S54" s="104">
        <v>631.50086042772784</v>
      </c>
      <c r="T54" s="104">
        <v>736.09913957227207</v>
      </c>
      <c r="U54" s="104">
        <v>698</v>
      </c>
    </row>
    <row r="55" spans="1:21" s="190" customFormat="1" ht="15.5" x14ac:dyDescent="0.35">
      <c r="A55" s="41">
        <v>1999</v>
      </c>
      <c r="C55" s="42">
        <v>4075</v>
      </c>
      <c r="E55" s="104">
        <v>4121.6000000000004</v>
      </c>
      <c r="F55" s="104">
        <v>64.199688472764421</v>
      </c>
      <c r="H55" s="188">
        <v>1999</v>
      </c>
      <c r="I55" s="104">
        <v>3993.2006230544716</v>
      </c>
      <c r="J55" s="104">
        <v>4249.9993769455295</v>
      </c>
      <c r="K55" s="104">
        <v>4075</v>
      </c>
      <c r="M55" s="189">
        <v>625</v>
      </c>
      <c r="N55" s="189"/>
      <c r="O55" s="104">
        <v>634.6</v>
      </c>
      <c r="P55" s="104">
        <v>25.191268328530025</v>
      </c>
      <c r="Q55" s="101"/>
      <c r="R55" s="101">
        <v>1999</v>
      </c>
      <c r="S55" s="104">
        <v>584.21746334293994</v>
      </c>
      <c r="T55" s="104">
        <v>684.98253665706011</v>
      </c>
      <c r="U55" s="104">
        <v>625</v>
      </c>
    </row>
    <row r="56" spans="1:21" s="43" customFormat="1" ht="15.5" x14ac:dyDescent="0.35">
      <c r="A56" s="30">
        <v>2000</v>
      </c>
      <c r="C56" s="191">
        <v>3894</v>
      </c>
      <c r="E56" s="104">
        <v>3943.4</v>
      </c>
      <c r="F56" s="104">
        <v>62.796496717571756</v>
      </c>
      <c r="H56" s="188">
        <v>2000</v>
      </c>
      <c r="I56" s="104">
        <v>3817.8070065648567</v>
      </c>
      <c r="J56" s="104">
        <v>4068.9929934351435</v>
      </c>
      <c r="K56" s="104">
        <v>3894</v>
      </c>
      <c r="M56" s="189">
        <v>561</v>
      </c>
      <c r="N56" s="189"/>
      <c r="O56" s="104">
        <v>591</v>
      </c>
      <c r="P56" s="104">
        <v>24.310491562286437</v>
      </c>
      <c r="Q56" s="101"/>
      <c r="R56" s="101">
        <v>2000</v>
      </c>
      <c r="S56" s="104">
        <v>542.37901687542717</v>
      </c>
      <c r="T56" s="104">
        <v>639.62098312457283</v>
      </c>
      <c r="U56" s="104">
        <v>561</v>
      </c>
    </row>
    <row r="57" spans="1:21" s="40" customFormat="1" ht="15.5" x14ac:dyDescent="0.35">
      <c r="A57" s="41">
        <v>2001</v>
      </c>
      <c r="B57" s="43"/>
      <c r="C57" s="191">
        <v>3758</v>
      </c>
      <c r="D57" s="43"/>
      <c r="E57" s="104">
        <v>3710.6</v>
      </c>
      <c r="F57" s="104">
        <v>60.914694450518262</v>
      </c>
      <c r="G57" s="43"/>
      <c r="H57" s="188">
        <v>2001</v>
      </c>
      <c r="I57" s="104">
        <v>3588.7706110989634</v>
      </c>
      <c r="J57" s="104">
        <v>3832.4293889010364</v>
      </c>
      <c r="K57" s="104">
        <v>3758</v>
      </c>
      <c r="M57" s="189">
        <v>544</v>
      </c>
      <c r="N57" s="189"/>
      <c r="O57" s="104">
        <v>537.79999999999995</v>
      </c>
      <c r="P57" s="104">
        <v>23.190515302597309</v>
      </c>
      <c r="Q57" s="101"/>
      <c r="R57" s="101">
        <v>2001</v>
      </c>
      <c r="S57" s="104">
        <v>491.41896939480534</v>
      </c>
      <c r="T57" s="104">
        <v>584.18103060519456</v>
      </c>
      <c r="U57" s="104">
        <v>544</v>
      </c>
    </row>
    <row r="58" spans="1:21" s="40" customFormat="1" ht="15.5" x14ac:dyDescent="0.35">
      <c r="A58" s="41">
        <v>2002</v>
      </c>
      <c r="B58" s="43"/>
      <c r="C58" s="191">
        <v>3533</v>
      </c>
      <c r="D58" s="43"/>
      <c r="E58" s="104">
        <v>3510.4</v>
      </c>
      <c r="F58" s="104">
        <v>59.248628676113675</v>
      </c>
      <c r="G58" s="43"/>
      <c r="H58" s="188">
        <v>2002</v>
      </c>
      <c r="I58" s="104">
        <v>3391.9027426477728</v>
      </c>
      <c r="J58" s="104">
        <v>3628.8972573522274</v>
      </c>
      <c r="K58" s="104">
        <v>3533</v>
      </c>
      <c r="M58" s="104">
        <v>527</v>
      </c>
      <c r="N58" s="189"/>
      <c r="O58" s="104">
        <v>489.6</v>
      </c>
      <c r="P58" s="104">
        <v>22.126906697502932</v>
      </c>
      <c r="Q58" s="101"/>
      <c r="R58" s="101">
        <v>2002</v>
      </c>
      <c r="S58" s="104">
        <v>445.34618660499416</v>
      </c>
      <c r="T58" s="104">
        <v>533.85381339500589</v>
      </c>
      <c r="U58" s="104">
        <v>527</v>
      </c>
    </row>
    <row r="59" spans="1:21" s="40" customFormat="1" ht="15.5" x14ac:dyDescent="0.35">
      <c r="A59" s="41">
        <v>2003</v>
      </c>
      <c r="B59" s="43"/>
      <c r="C59" s="191">
        <v>3293</v>
      </c>
      <c r="D59" s="43"/>
      <c r="E59" s="104">
        <v>3322</v>
      </c>
      <c r="F59" s="104">
        <v>57.636793803958248</v>
      </c>
      <c r="G59" s="43"/>
      <c r="H59" s="188">
        <v>2003</v>
      </c>
      <c r="I59" s="104">
        <v>3206.7264123920836</v>
      </c>
      <c r="J59" s="104">
        <v>3437.2735876079164</v>
      </c>
      <c r="K59" s="104">
        <v>3293</v>
      </c>
      <c r="M59" s="104">
        <v>432</v>
      </c>
      <c r="N59" s="189"/>
      <c r="O59" s="104">
        <v>451</v>
      </c>
      <c r="P59" s="104">
        <v>21.236760581595302</v>
      </c>
      <c r="R59" s="101">
        <v>2003</v>
      </c>
      <c r="S59" s="104">
        <v>408.52647883680942</v>
      </c>
      <c r="T59" s="104">
        <v>493.47352116319058</v>
      </c>
      <c r="U59" s="104">
        <v>432</v>
      </c>
    </row>
    <row r="60" spans="1:21" ht="15.5" x14ac:dyDescent="0.35">
      <c r="A60" s="41">
        <v>2004</v>
      </c>
      <c r="B60" s="190"/>
      <c r="C60" s="191">
        <v>3074</v>
      </c>
      <c r="E60" s="104">
        <v>3160.2</v>
      </c>
      <c r="F60" s="104">
        <v>56.215656182241617</v>
      </c>
      <c r="H60" s="188">
        <v>2004</v>
      </c>
      <c r="I60" s="104">
        <v>3047.7686876355165</v>
      </c>
      <c r="J60" s="104">
        <v>3272.6313123644832</v>
      </c>
      <c r="K60" s="104">
        <v>3074</v>
      </c>
      <c r="M60" s="104">
        <v>384</v>
      </c>
      <c r="N60" s="189"/>
      <c r="O60" s="104">
        <v>417.2</v>
      </c>
      <c r="P60" s="104">
        <v>20.425474290698858</v>
      </c>
      <c r="R60" s="101">
        <v>2004</v>
      </c>
      <c r="S60" s="104">
        <v>376.34905141860224</v>
      </c>
      <c r="T60" s="104">
        <v>458.05094858139773</v>
      </c>
      <c r="U60" s="104">
        <v>384</v>
      </c>
    </row>
    <row r="61" spans="1:21" ht="15.5" x14ac:dyDescent="0.35">
      <c r="A61" s="33">
        <v>2005</v>
      </c>
      <c r="B61" s="21"/>
      <c r="C61" s="191">
        <v>2952</v>
      </c>
      <c r="E61" s="104">
        <v>2986.8</v>
      </c>
      <c r="F61" s="104">
        <v>54.651623946594675</v>
      </c>
      <c r="H61" s="101">
        <v>2005</v>
      </c>
      <c r="I61" s="104">
        <v>2877.4967521068106</v>
      </c>
      <c r="J61" s="104">
        <v>3096.1032478931897</v>
      </c>
      <c r="K61" s="101">
        <v>2952</v>
      </c>
      <c r="M61" s="104">
        <v>368</v>
      </c>
      <c r="O61" s="104">
        <v>367.4</v>
      </c>
      <c r="P61" s="104">
        <v>19.167681132573129</v>
      </c>
      <c r="R61" s="101">
        <v>2005</v>
      </c>
      <c r="S61" s="104">
        <v>329.0646377348537</v>
      </c>
      <c r="T61" s="104">
        <v>405.73536226514625</v>
      </c>
      <c r="U61" s="104">
        <v>368</v>
      </c>
    </row>
    <row r="62" spans="1:21" ht="15.5" x14ac:dyDescent="0.35">
      <c r="A62" s="41">
        <v>2006</v>
      </c>
      <c r="B62" s="21"/>
      <c r="C62" s="191">
        <v>2949</v>
      </c>
      <c r="E62" s="104">
        <v>2897.2</v>
      </c>
      <c r="F62" s="104">
        <v>53.82564444574723</v>
      </c>
      <c r="H62" s="101">
        <v>2006</v>
      </c>
      <c r="I62" s="104">
        <v>2789.5487111085054</v>
      </c>
      <c r="J62" s="104">
        <v>3004.8512888914943</v>
      </c>
      <c r="K62" s="101">
        <v>2949</v>
      </c>
      <c r="M62" s="104">
        <v>375</v>
      </c>
      <c r="O62" s="104">
        <v>340.8</v>
      </c>
      <c r="P62" s="104">
        <v>18.460769214742921</v>
      </c>
      <c r="R62" s="101">
        <v>2006</v>
      </c>
      <c r="S62" s="104">
        <v>303.87846157051416</v>
      </c>
      <c r="T62" s="104">
        <v>377.72153842948586</v>
      </c>
      <c r="U62" s="104">
        <v>375</v>
      </c>
    </row>
    <row r="63" spans="1:21" ht="15.5" x14ac:dyDescent="0.35">
      <c r="A63" s="41">
        <v>2007</v>
      </c>
      <c r="B63" s="21"/>
      <c r="C63" s="191">
        <v>2666</v>
      </c>
      <c r="E63" s="104">
        <v>2783</v>
      </c>
      <c r="F63" s="104">
        <v>52.754146756439916</v>
      </c>
      <c r="H63" s="188">
        <v>2007</v>
      </c>
      <c r="I63" s="104">
        <v>2677.4917064871202</v>
      </c>
      <c r="J63" s="104">
        <v>2888.5082935128798</v>
      </c>
      <c r="K63" s="101">
        <v>2666</v>
      </c>
      <c r="M63" s="104">
        <v>278</v>
      </c>
      <c r="O63" s="104">
        <v>315.60000000000002</v>
      </c>
      <c r="P63" s="104">
        <v>17.765134392961965</v>
      </c>
      <c r="R63" s="101">
        <v>2007</v>
      </c>
      <c r="S63" s="104">
        <v>280.06973121407611</v>
      </c>
      <c r="T63" s="104">
        <v>351.13026878592393</v>
      </c>
      <c r="U63" s="104">
        <v>278</v>
      </c>
    </row>
    <row r="64" spans="1:21" ht="15.5" x14ac:dyDescent="0.35">
      <c r="A64" s="33">
        <v>2008</v>
      </c>
      <c r="B64" s="21"/>
      <c r="C64" s="191">
        <v>2845</v>
      </c>
      <c r="E64" s="104">
        <v>2628</v>
      </c>
      <c r="F64" s="104">
        <v>51.264022471905186</v>
      </c>
      <c r="H64" s="101">
        <v>2008</v>
      </c>
      <c r="I64" s="104">
        <v>2525.4719550561895</v>
      </c>
      <c r="J64" s="104">
        <v>2730.5280449438105</v>
      </c>
      <c r="K64" s="104">
        <v>2845</v>
      </c>
      <c r="M64" s="104">
        <v>299</v>
      </c>
      <c r="O64" s="104">
        <v>287.39999999999998</v>
      </c>
      <c r="P64" s="104">
        <v>16.952875862224673</v>
      </c>
      <c r="R64" s="101">
        <v>2008</v>
      </c>
      <c r="S64" s="104">
        <v>253.49424827555063</v>
      </c>
      <c r="T64" s="104">
        <v>321.30575172444935</v>
      </c>
      <c r="U64" s="104">
        <v>299</v>
      </c>
    </row>
    <row r="65" spans="1:21" ht="15.5" x14ac:dyDescent="0.35">
      <c r="A65" s="41">
        <v>2009</v>
      </c>
      <c r="B65" s="21"/>
      <c r="C65" s="191">
        <v>2503</v>
      </c>
      <c r="E65" s="104">
        <v>2450.8000000000002</v>
      </c>
      <c r="F65" s="104">
        <v>49.505555243830969</v>
      </c>
      <c r="H65" s="188">
        <v>2009</v>
      </c>
      <c r="I65" s="104">
        <v>2351.7888895123383</v>
      </c>
      <c r="J65" s="104">
        <v>2549.8111104876621</v>
      </c>
      <c r="K65" s="104">
        <v>2503</v>
      </c>
      <c r="M65" s="104">
        <v>258</v>
      </c>
      <c r="O65" s="104">
        <v>254.4</v>
      </c>
      <c r="P65" s="104">
        <v>15.949921629901509</v>
      </c>
      <c r="R65" s="101">
        <v>2009</v>
      </c>
      <c r="S65" s="104">
        <v>222.50015674019699</v>
      </c>
      <c r="T65" s="104">
        <v>286.29984325980303</v>
      </c>
      <c r="U65" s="104">
        <v>258</v>
      </c>
    </row>
    <row r="66" spans="1:21" ht="15.5" x14ac:dyDescent="0.35">
      <c r="A66" s="33">
        <v>2010</v>
      </c>
      <c r="C66" s="191">
        <v>2177</v>
      </c>
      <c r="E66" s="104">
        <v>2349</v>
      </c>
      <c r="F66" s="104">
        <v>48.466483264210538</v>
      </c>
      <c r="H66" s="101">
        <v>2010</v>
      </c>
      <c r="I66" s="104">
        <v>2252.0670334715787</v>
      </c>
      <c r="J66" s="104">
        <v>2445.9329665284213</v>
      </c>
      <c r="K66" s="104">
        <v>2177</v>
      </c>
      <c r="M66" s="104">
        <v>227</v>
      </c>
      <c r="O66" s="104">
        <v>238</v>
      </c>
      <c r="P66" s="104">
        <v>15.427248620541512</v>
      </c>
      <c r="R66" s="101">
        <v>2010</v>
      </c>
      <c r="S66" s="104">
        <v>207.14550275891696</v>
      </c>
      <c r="T66" s="104">
        <v>268.85449724108304</v>
      </c>
      <c r="U66" s="104">
        <v>227</v>
      </c>
    </row>
    <row r="67" spans="1:21" ht="15.5" x14ac:dyDescent="0.35">
      <c r="A67" s="41">
        <v>2011</v>
      </c>
      <c r="C67" s="191">
        <v>2063</v>
      </c>
      <c r="E67" s="104">
        <v>2147.8000000000002</v>
      </c>
      <c r="F67" s="104">
        <v>46.344363195538683</v>
      </c>
      <c r="H67" s="188">
        <v>2011</v>
      </c>
      <c r="I67" s="104">
        <v>2055.1112736089226</v>
      </c>
      <c r="J67" s="104">
        <v>2240.4887263910778</v>
      </c>
      <c r="K67" s="104">
        <v>2063</v>
      </c>
      <c r="M67" s="104">
        <v>210</v>
      </c>
      <c r="O67" s="104">
        <v>208.2</v>
      </c>
      <c r="P67" s="104">
        <v>14.429137188342205</v>
      </c>
      <c r="R67" s="101">
        <v>2011</v>
      </c>
      <c r="S67" s="104">
        <v>179.34172562331557</v>
      </c>
      <c r="T67" s="104">
        <v>237.05827437668441</v>
      </c>
      <c r="U67" s="104">
        <v>210</v>
      </c>
    </row>
    <row r="68" spans="1:21" ht="15.5" x14ac:dyDescent="0.35">
      <c r="A68" s="41">
        <v>2012</v>
      </c>
      <c r="C68" s="191">
        <v>2157</v>
      </c>
      <c r="E68" s="104">
        <v>2028</v>
      </c>
      <c r="F68" s="104">
        <v>45.033320996790806</v>
      </c>
      <c r="H68" s="188">
        <v>2012</v>
      </c>
      <c r="I68" s="104">
        <v>1937.9333580064183</v>
      </c>
      <c r="J68" s="104">
        <v>2118.0666419935815</v>
      </c>
      <c r="K68" s="104">
        <v>2157</v>
      </c>
      <c r="M68" s="104">
        <v>196</v>
      </c>
      <c r="O68" s="104">
        <v>192.2</v>
      </c>
      <c r="P68" s="104">
        <v>13.863621460498695</v>
      </c>
      <c r="R68" s="101">
        <v>2012</v>
      </c>
      <c r="S68" s="104">
        <v>164.4727570790026</v>
      </c>
      <c r="T68" s="104">
        <v>219.92724292099737</v>
      </c>
      <c r="U68" s="104">
        <v>196</v>
      </c>
    </row>
    <row r="69" spans="1:21" ht="15.5" x14ac:dyDescent="0.35">
      <c r="A69" s="41">
        <v>2013</v>
      </c>
      <c r="C69" s="191">
        <v>1839</v>
      </c>
      <c r="E69" s="104">
        <v>1946.6</v>
      </c>
      <c r="F69" s="104">
        <v>44.120290116906531</v>
      </c>
      <c r="H69" s="188">
        <v>2013</v>
      </c>
      <c r="I69" s="104">
        <v>1858.3594197661869</v>
      </c>
      <c r="J69" s="104">
        <v>2034.8405802338129</v>
      </c>
      <c r="K69" s="104">
        <v>1839</v>
      </c>
      <c r="M69" s="104">
        <v>150</v>
      </c>
      <c r="O69" s="104">
        <v>175.6</v>
      </c>
      <c r="P69" s="104">
        <v>13.251415018781957</v>
      </c>
      <c r="R69" s="101">
        <v>2013</v>
      </c>
      <c r="S69" s="104">
        <v>149.09716996243608</v>
      </c>
      <c r="T69" s="104">
        <v>202.1028300375639</v>
      </c>
      <c r="U69" s="104">
        <v>150</v>
      </c>
    </row>
    <row r="70" spans="1:21" ht="15.5" x14ac:dyDescent="0.35">
      <c r="A70" s="41">
        <v>2014</v>
      </c>
      <c r="C70" s="191">
        <v>1904</v>
      </c>
      <c r="E70" s="104">
        <v>1911.8</v>
      </c>
      <c r="F70" s="104">
        <v>43.724135211573937</v>
      </c>
      <c r="H70" s="188">
        <v>2014</v>
      </c>
      <c r="I70" s="104">
        <v>1824.351729576852</v>
      </c>
      <c r="J70" s="104">
        <v>1999.2482704231479</v>
      </c>
      <c r="K70" s="104">
        <v>1904</v>
      </c>
      <c r="M70" s="104">
        <v>178</v>
      </c>
      <c r="O70" s="104">
        <v>169.4</v>
      </c>
      <c r="P70" s="104">
        <v>13.015375522819156</v>
      </c>
      <c r="R70" s="101">
        <v>2014</v>
      </c>
      <c r="S70" s="104">
        <v>143.36924895436169</v>
      </c>
      <c r="T70" s="104">
        <v>195.43075104563832</v>
      </c>
      <c r="U70" s="104">
        <v>178</v>
      </c>
    </row>
    <row r="71" spans="1:21" ht="15.5" x14ac:dyDescent="0.35">
      <c r="A71" s="41">
        <v>2015</v>
      </c>
      <c r="C71" s="191">
        <v>1770</v>
      </c>
      <c r="E71" s="104">
        <v>1828.2</v>
      </c>
      <c r="F71" s="104">
        <v>42.757455490241696</v>
      </c>
      <c r="H71" s="188">
        <v>2015</v>
      </c>
      <c r="I71" s="104">
        <v>1742.6850890195167</v>
      </c>
      <c r="J71" s="104">
        <v>1913.7149109804834</v>
      </c>
      <c r="K71" s="104">
        <v>1770</v>
      </c>
      <c r="M71" s="104">
        <v>144</v>
      </c>
      <c r="O71" s="104">
        <v>161.19999999999999</v>
      </c>
      <c r="P71" s="104">
        <v>12.696456198483101</v>
      </c>
      <c r="R71" s="101">
        <v>2015</v>
      </c>
      <c r="S71" s="104">
        <v>135.80708760303378</v>
      </c>
      <c r="T71" s="104">
        <v>186.5929123969662</v>
      </c>
      <c r="U71" s="104">
        <v>144</v>
      </c>
    </row>
    <row r="72" spans="1:21" ht="15.5" x14ac:dyDescent="0.35">
      <c r="A72" s="41">
        <v>2016</v>
      </c>
      <c r="C72" s="191">
        <v>1889</v>
      </c>
      <c r="E72" s="104">
        <v>1809.4</v>
      </c>
      <c r="F72" s="104">
        <v>42.537042680468517</v>
      </c>
      <c r="H72" s="188">
        <v>2016</v>
      </c>
      <c r="I72" s="104">
        <v>1724.3259146390631</v>
      </c>
      <c r="J72" s="104">
        <v>1894.4740853609371</v>
      </c>
      <c r="K72" s="104">
        <v>1889</v>
      </c>
      <c r="M72" s="104">
        <v>179</v>
      </c>
      <c r="O72" s="104">
        <v>160.19999999999999</v>
      </c>
      <c r="P72" s="104">
        <v>12.657013865837392</v>
      </c>
      <c r="R72" s="101">
        <v>2016</v>
      </c>
      <c r="S72" s="104">
        <v>134.88597226832519</v>
      </c>
      <c r="T72" s="104">
        <v>185.51402773167479</v>
      </c>
      <c r="U72" s="104">
        <v>179</v>
      </c>
    </row>
    <row r="73" spans="1:21" ht="15.5" x14ac:dyDescent="0.35">
      <c r="A73" s="41">
        <v>2017</v>
      </c>
      <c r="C73" s="191">
        <v>1739</v>
      </c>
      <c r="E73" s="104">
        <v>1847.8</v>
      </c>
      <c r="F73" s="104">
        <v>42.986044246941354</v>
      </c>
      <c r="H73" s="188">
        <v>2017</v>
      </c>
      <c r="I73" s="104">
        <v>1761.8279115061173</v>
      </c>
      <c r="J73" s="104">
        <v>1933.7720884938826</v>
      </c>
      <c r="K73" s="104">
        <v>1739</v>
      </c>
      <c r="M73" s="104">
        <v>155</v>
      </c>
      <c r="O73" s="104">
        <v>160.19999999999999</v>
      </c>
      <c r="P73" s="104">
        <v>12.657013865837392</v>
      </c>
      <c r="R73" s="101">
        <v>2017</v>
      </c>
      <c r="S73" s="104">
        <v>134.88597226832519</v>
      </c>
      <c r="T73" s="104">
        <v>185.51402773167479</v>
      </c>
      <c r="U73" s="104">
        <v>155</v>
      </c>
    </row>
    <row r="74" spans="1:21" ht="15.5" x14ac:dyDescent="0.35">
      <c r="A74" s="41">
        <v>2018</v>
      </c>
      <c r="C74" s="191">
        <v>1745</v>
      </c>
      <c r="E74" s="104">
        <v>1831.4</v>
      </c>
      <c r="F74" s="104">
        <v>42.794859504384405</v>
      </c>
      <c r="H74" s="188">
        <v>2018</v>
      </c>
      <c r="I74" s="104">
        <v>1745.8102809912314</v>
      </c>
      <c r="J74" s="104">
        <v>1916.9897190087688</v>
      </c>
      <c r="K74" s="104">
        <v>1745</v>
      </c>
      <c r="M74" s="104">
        <v>145</v>
      </c>
      <c r="O74" s="104">
        <v>161.4</v>
      </c>
      <c r="P74" s="104">
        <v>12.704329970525798</v>
      </c>
      <c r="R74" s="101">
        <v>2018</v>
      </c>
      <c r="S74" s="104">
        <v>135.99134005894842</v>
      </c>
      <c r="T74" s="104">
        <v>186.80865994105159</v>
      </c>
      <c r="U74" s="104">
        <v>145</v>
      </c>
    </row>
    <row r="75" spans="1:21" ht="15.5" x14ac:dyDescent="0.35">
      <c r="A75" s="41">
        <v>2019</v>
      </c>
      <c r="C75" s="191">
        <v>2096</v>
      </c>
      <c r="E75" s="104"/>
      <c r="F75" s="104"/>
      <c r="H75" s="188"/>
      <c r="I75" s="104"/>
      <c r="J75" s="104"/>
      <c r="K75" s="104">
        <v>2096</v>
      </c>
      <c r="M75" s="104">
        <v>178</v>
      </c>
      <c r="O75" s="104"/>
      <c r="P75" s="104"/>
      <c r="S75" s="104"/>
      <c r="T75" s="104"/>
      <c r="U75" s="104">
        <v>178</v>
      </c>
    </row>
    <row r="76" spans="1:21" ht="15.5" x14ac:dyDescent="0.35">
      <c r="A76" s="41">
        <v>2020</v>
      </c>
      <c r="C76" s="191">
        <v>1688</v>
      </c>
      <c r="E76" s="104"/>
      <c r="F76" s="104"/>
      <c r="H76" s="188"/>
      <c r="I76" s="104"/>
      <c r="J76" s="104"/>
      <c r="K76" s="104">
        <v>1688</v>
      </c>
      <c r="M76" s="104">
        <v>150</v>
      </c>
      <c r="O76" s="104"/>
      <c r="P76" s="104"/>
      <c r="S76" s="104"/>
      <c r="T76" s="104"/>
      <c r="U76" s="104">
        <v>150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49"/>
  <sheetViews>
    <sheetView zoomScaleNormal="100" workbookViewId="0"/>
  </sheetViews>
  <sheetFormatPr defaultColWidth="9.1796875" defaultRowHeight="12.5" x14ac:dyDescent="0.25"/>
  <cols>
    <col min="1" max="16384" width="9.1796875" style="101"/>
  </cols>
  <sheetData>
    <row r="1" spans="1:1" ht="23" x14ac:dyDescent="0.5">
      <c r="A1" s="52"/>
    </row>
    <row r="49" spans="1:1" ht="23" x14ac:dyDescent="0.5">
      <c r="A49" s="52"/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5"/>
  <sheetViews>
    <sheetView zoomScale="75" workbookViewId="0">
      <pane xSplit="1" ySplit="4" topLeftCell="B5" activePane="bottomRight" state="frozen"/>
      <selection activeCell="B38" sqref="A1:XFD1048576"/>
      <selection pane="topRight" activeCell="B38" sqref="A1:XFD1048576"/>
      <selection pane="bottomLeft" activeCell="B38" sqref="A1:XFD1048576"/>
      <selection pane="bottomRight" activeCell="B5" sqref="B5"/>
    </sheetView>
  </sheetViews>
  <sheetFormatPr defaultColWidth="9.1796875" defaultRowHeight="12.5" x14ac:dyDescent="0.25"/>
  <cols>
    <col min="1" max="16384" width="9.1796875" style="101"/>
  </cols>
  <sheetData>
    <row r="4" spans="1:10" ht="83.25" customHeight="1" x14ac:dyDescent="0.25">
      <c r="B4" s="185" t="s">
        <v>64</v>
      </c>
      <c r="E4" s="185" t="s">
        <v>65</v>
      </c>
      <c r="F4" s="185" t="s">
        <v>66</v>
      </c>
      <c r="G4" s="185"/>
      <c r="I4" s="185" t="s">
        <v>67</v>
      </c>
      <c r="J4" s="185" t="s">
        <v>68</v>
      </c>
    </row>
    <row r="5" spans="1:10" ht="13" x14ac:dyDescent="0.3">
      <c r="A5" s="53">
        <v>1950</v>
      </c>
      <c r="B5" s="101">
        <v>529</v>
      </c>
      <c r="D5" s="101">
        <v>1950</v>
      </c>
      <c r="E5" s="186">
        <v>5082</v>
      </c>
      <c r="F5" s="104">
        <v>4553</v>
      </c>
      <c r="G5" s="186"/>
      <c r="H5" s="101">
        <v>1950</v>
      </c>
      <c r="I5" s="186">
        <v>15856</v>
      </c>
      <c r="J5" s="104">
        <v>10774</v>
      </c>
    </row>
    <row r="6" spans="1:10" x14ac:dyDescent="0.25">
      <c r="A6" s="187">
        <v>1951</v>
      </c>
      <c r="B6" s="101">
        <v>544</v>
      </c>
      <c r="D6" s="101">
        <v>1951</v>
      </c>
      <c r="E6" s="186">
        <v>5089</v>
      </c>
      <c r="F6" s="104">
        <v>4545</v>
      </c>
      <c r="G6" s="186"/>
      <c r="H6" s="101">
        <v>1951</v>
      </c>
      <c r="I6" s="186">
        <v>16895</v>
      </c>
      <c r="J6" s="104">
        <v>11806</v>
      </c>
    </row>
    <row r="7" spans="1:10" x14ac:dyDescent="0.25">
      <c r="A7" s="187">
        <v>1952</v>
      </c>
      <c r="B7" s="101">
        <v>485</v>
      </c>
      <c r="D7" s="101">
        <v>1952</v>
      </c>
      <c r="E7" s="186">
        <v>4909</v>
      </c>
      <c r="F7" s="104">
        <v>4424</v>
      </c>
      <c r="G7" s="186"/>
      <c r="H7" s="101">
        <v>1952</v>
      </c>
      <c r="I7" s="186">
        <v>16547</v>
      </c>
      <c r="J7" s="104">
        <v>11638</v>
      </c>
    </row>
    <row r="8" spans="1:10" x14ac:dyDescent="0.25">
      <c r="A8" s="187">
        <v>1953</v>
      </c>
      <c r="B8" s="101">
        <v>579</v>
      </c>
      <c r="D8" s="101">
        <v>1953</v>
      </c>
      <c r="E8" s="186">
        <v>5749</v>
      </c>
      <c r="F8" s="104">
        <v>5170</v>
      </c>
      <c r="G8" s="186"/>
      <c r="H8" s="101">
        <v>1953</v>
      </c>
      <c r="I8" s="186">
        <v>18343</v>
      </c>
      <c r="J8" s="104">
        <v>12594</v>
      </c>
    </row>
    <row r="9" spans="1:10" x14ac:dyDescent="0.25">
      <c r="A9" s="187">
        <v>1954</v>
      </c>
      <c r="B9" s="101">
        <v>545</v>
      </c>
      <c r="D9" s="101">
        <v>1954</v>
      </c>
      <c r="E9" s="186">
        <v>5420</v>
      </c>
      <c r="F9" s="104">
        <v>4875</v>
      </c>
      <c r="G9" s="186"/>
      <c r="H9" s="101">
        <v>1954</v>
      </c>
      <c r="I9" s="186">
        <v>18901</v>
      </c>
      <c r="J9" s="104">
        <v>13481</v>
      </c>
    </row>
    <row r="10" spans="1:10" ht="13" x14ac:dyDescent="0.3">
      <c r="A10" s="53">
        <v>1955</v>
      </c>
      <c r="B10" s="101">
        <v>610</v>
      </c>
      <c r="D10" s="101">
        <v>1955</v>
      </c>
      <c r="E10" s="186">
        <v>5706</v>
      </c>
      <c r="F10" s="104">
        <v>5096</v>
      </c>
      <c r="G10" s="186"/>
      <c r="H10" s="101">
        <v>1955</v>
      </c>
      <c r="I10" s="186">
        <v>20899</v>
      </c>
      <c r="J10" s="104">
        <v>15193</v>
      </c>
    </row>
    <row r="11" spans="1:10" x14ac:dyDescent="0.25">
      <c r="A11" s="187">
        <v>1956</v>
      </c>
      <c r="B11" s="101">
        <v>540</v>
      </c>
      <c r="D11" s="101">
        <v>1956</v>
      </c>
      <c r="E11" s="186">
        <v>5589</v>
      </c>
      <c r="F11" s="104">
        <v>5049</v>
      </c>
      <c r="G11" s="186"/>
      <c r="H11" s="101">
        <v>1956</v>
      </c>
      <c r="I11" s="186">
        <v>21459</v>
      </c>
      <c r="J11" s="104">
        <v>15870</v>
      </c>
    </row>
    <row r="12" spans="1:10" x14ac:dyDescent="0.25">
      <c r="A12" s="187">
        <v>1957</v>
      </c>
      <c r="B12" s="101">
        <v>550</v>
      </c>
      <c r="D12" s="101">
        <v>1957</v>
      </c>
      <c r="E12" s="186">
        <v>5556</v>
      </c>
      <c r="F12" s="104">
        <v>5006</v>
      </c>
      <c r="G12" s="186"/>
      <c r="H12" s="101">
        <v>1957</v>
      </c>
      <c r="I12" s="186">
        <v>21417</v>
      </c>
      <c r="J12" s="104">
        <v>15861</v>
      </c>
    </row>
    <row r="13" spans="1:10" x14ac:dyDescent="0.25">
      <c r="A13" s="187">
        <v>1958</v>
      </c>
      <c r="B13" s="101">
        <v>605</v>
      </c>
      <c r="D13" s="101">
        <v>1958</v>
      </c>
      <c r="E13" s="186">
        <v>5907</v>
      </c>
      <c r="F13" s="104">
        <v>5302</v>
      </c>
      <c r="G13" s="186"/>
      <c r="H13" s="101">
        <v>1958</v>
      </c>
      <c r="I13" s="186">
        <v>22830</v>
      </c>
      <c r="J13" s="104">
        <v>16923</v>
      </c>
    </row>
    <row r="14" spans="1:10" x14ac:dyDescent="0.25">
      <c r="A14" s="187">
        <v>1959</v>
      </c>
      <c r="B14" s="101">
        <v>604</v>
      </c>
      <c r="D14" s="101">
        <v>1959</v>
      </c>
      <c r="E14" s="186">
        <v>6940</v>
      </c>
      <c r="F14" s="104">
        <v>6336</v>
      </c>
      <c r="G14" s="186"/>
      <c r="H14" s="101">
        <v>1959</v>
      </c>
      <c r="I14" s="186">
        <v>25011</v>
      </c>
      <c r="J14" s="104">
        <v>18071</v>
      </c>
    </row>
    <row r="15" spans="1:10" ht="13" x14ac:dyDescent="0.3">
      <c r="A15" s="53">
        <v>1960</v>
      </c>
      <c r="B15" s="101">
        <v>648</v>
      </c>
      <c r="D15" s="101">
        <v>1960</v>
      </c>
      <c r="E15" s="186">
        <v>7280</v>
      </c>
      <c r="F15" s="104">
        <v>6632</v>
      </c>
      <c r="G15" s="186"/>
      <c r="H15" s="101">
        <v>1960</v>
      </c>
      <c r="I15" s="186">
        <v>26315</v>
      </c>
      <c r="J15" s="104">
        <v>19035</v>
      </c>
    </row>
    <row r="16" spans="1:10" x14ac:dyDescent="0.25">
      <c r="A16" s="187">
        <v>1961</v>
      </c>
      <c r="B16" s="101">
        <v>671</v>
      </c>
      <c r="D16" s="101">
        <v>1961</v>
      </c>
      <c r="E16" s="186">
        <v>7899</v>
      </c>
      <c r="F16" s="104">
        <v>7228</v>
      </c>
      <c r="G16" s="186"/>
      <c r="H16" s="101">
        <v>1961</v>
      </c>
      <c r="I16" s="186">
        <v>27362</v>
      </c>
      <c r="J16" s="104">
        <v>19463</v>
      </c>
    </row>
    <row r="17" spans="1:10" x14ac:dyDescent="0.25">
      <c r="A17" s="187">
        <v>1962</v>
      </c>
      <c r="B17" s="101">
        <v>664</v>
      </c>
      <c r="D17" s="101">
        <v>1962</v>
      </c>
      <c r="E17" s="186">
        <v>7716</v>
      </c>
      <c r="F17" s="104">
        <v>7052</v>
      </c>
      <c r="G17" s="186"/>
      <c r="H17" s="101">
        <v>1962</v>
      </c>
      <c r="I17" s="186">
        <v>26703</v>
      </c>
      <c r="J17" s="104">
        <v>18987</v>
      </c>
    </row>
    <row r="18" spans="1:10" x14ac:dyDescent="0.25">
      <c r="A18" s="187">
        <v>1963</v>
      </c>
      <c r="B18" s="101">
        <v>712</v>
      </c>
      <c r="D18" s="101">
        <v>1963</v>
      </c>
      <c r="E18" s="186">
        <v>7939</v>
      </c>
      <c r="F18" s="104">
        <v>7227</v>
      </c>
      <c r="G18" s="186"/>
      <c r="H18" s="101">
        <v>1963</v>
      </c>
      <c r="I18" s="186">
        <v>27728</v>
      </c>
      <c r="J18" s="104">
        <v>19789</v>
      </c>
    </row>
    <row r="19" spans="1:10" x14ac:dyDescent="0.25">
      <c r="A19" s="187">
        <v>1964</v>
      </c>
      <c r="B19" s="101">
        <v>754</v>
      </c>
      <c r="D19" s="101">
        <v>1964</v>
      </c>
      <c r="E19" s="186">
        <v>8890</v>
      </c>
      <c r="F19" s="104">
        <v>8136</v>
      </c>
      <c r="G19" s="186"/>
      <c r="H19" s="101">
        <v>1964</v>
      </c>
      <c r="I19" s="186">
        <v>30527</v>
      </c>
      <c r="J19" s="104">
        <v>21637</v>
      </c>
    </row>
    <row r="20" spans="1:10" ht="13" x14ac:dyDescent="0.3">
      <c r="A20" s="53">
        <v>1965</v>
      </c>
      <c r="B20" s="101">
        <v>743</v>
      </c>
      <c r="D20" s="101">
        <v>1965</v>
      </c>
      <c r="E20" s="186">
        <v>9487</v>
      </c>
      <c r="F20" s="104">
        <v>8744</v>
      </c>
      <c r="G20" s="186"/>
      <c r="H20" s="101">
        <v>1965</v>
      </c>
      <c r="I20" s="186">
        <v>31827</v>
      </c>
      <c r="J20" s="104">
        <v>22340</v>
      </c>
    </row>
    <row r="21" spans="1:10" x14ac:dyDescent="0.25">
      <c r="A21" s="187">
        <v>1966</v>
      </c>
      <c r="B21" s="101">
        <v>790</v>
      </c>
      <c r="D21" s="101">
        <v>1966</v>
      </c>
      <c r="E21" s="186">
        <v>10043</v>
      </c>
      <c r="F21" s="104">
        <v>9253</v>
      </c>
      <c r="G21" s="186"/>
      <c r="H21" s="101">
        <v>1966</v>
      </c>
      <c r="I21" s="186">
        <v>32280</v>
      </c>
      <c r="J21" s="104">
        <v>22237</v>
      </c>
    </row>
    <row r="22" spans="1:10" x14ac:dyDescent="0.25">
      <c r="A22" s="187">
        <v>1967</v>
      </c>
      <c r="B22" s="101">
        <v>778</v>
      </c>
      <c r="D22" s="101">
        <v>1967</v>
      </c>
      <c r="E22" s="186">
        <v>10036</v>
      </c>
      <c r="F22" s="104">
        <v>9258</v>
      </c>
      <c r="G22" s="186"/>
      <c r="H22" s="101">
        <v>1967</v>
      </c>
      <c r="I22" s="186">
        <v>31760</v>
      </c>
      <c r="J22" s="104">
        <v>21724</v>
      </c>
    </row>
    <row r="23" spans="1:10" x14ac:dyDescent="0.25">
      <c r="A23" s="187">
        <v>1968</v>
      </c>
      <c r="B23" s="101">
        <v>769</v>
      </c>
      <c r="D23" s="101">
        <v>1968</v>
      </c>
      <c r="E23" s="186">
        <v>10262</v>
      </c>
      <c r="F23" s="104">
        <v>9493</v>
      </c>
      <c r="G23" s="186"/>
      <c r="H23" s="101">
        <v>1968</v>
      </c>
      <c r="I23" s="186">
        <v>30649</v>
      </c>
      <c r="J23" s="104">
        <v>20387</v>
      </c>
    </row>
    <row r="24" spans="1:10" x14ac:dyDescent="0.25">
      <c r="A24" s="187">
        <v>1969</v>
      </c>
      <c r="B24" s="101">
        <v>892</v>
      </c>
      <c r="D24" s="101">
        <v>1969</v>
      </c>
      <c r="E24" s="186">
        <v>10723</v>
      </c>
      <c r="F24" s="104">
        <v>9831</v>
      </c>
      <c r="G24" s="186"/>
      <c r="H24" s="101">
        <v>1969</v>
      </c>
      <c r="I24" s="186">
        <v>31056</v>
      </c>
      <c r="J24" s="104">
        <v>20333</v>
      </c>
    </row>
    <row r="25" spans="1:10" ht="13" x14ac:dyDescent="0.3">
      <c r="A25" s="53">
        <v>1970</v>
      </c>
      <c r="B25" s="101">
        <v>815</v>
      </c>
      <c r="D25" s="101">
        <v>1970</v>
      </c>
      <c r="E25" s="186">
        <v>10842</v>
      </c>
      <c r="F25" s="104">
        <v>10027</v>
      </c>
      <c r="G25" s="186"/>
      <c r="H25" s="101">
        <v>1970</v>
      </c>
      <c r="I25" s="186">
        <v>31240</v>
      </c>
      <c r="J25" s="104">
        <v>20398</v>
      </c>
    </row>
    <row r="26" spans="1:10" x14ac:dyDescent="0.25">
      <c r="A26" s="187">
        <v>1971</v>
      </c>
      <c r="B26" s="101">
        <v>866</v>
      </c>
      <c r="D26" s="101">
        <v>1971</v>
      </c>
      <c r="E26" s="186">
        <v>10813</v>
      </c>
      <c r="F26" s="104">
        <v>9947</v>
      </c>
      <c r="G26" s="186"/>
      <c r="H26" s="101">
        <v>1971</v>
      </c>
      <c r="I26" s="186">
        <v>31194</v>
      </c>
      <c r="J26" s="104">
        <v>20381</v>
      </c>
    </row>
    <row r="27" spans="1:10" x14ac:dyDescent="0.25">
      <c r="A27" s="187">
        <v>1972</v>
      </c>
      <c r="B27" s="101">
        <v>855</v>
      </c>
      <c r="D27" s="101">
        <v>1972</v>
      </c>
      <c r="E27" s="186">
        <v>10855</v>
      </c>
      <c r="F27" s="104">
        <v>10000</v>
      </c>
      <c r="G27" s="186"/>
      <c r="H27" s="101">
        <v>1972</v>
      </c>
      <c r="I27" s="186">
        <v>31762</v>
      </c>
      <c r="J27" s="104">
        <v>20907</v>
      </c>
    </row>
    <row r="28" spans="1:10" x14ac:dyDescent="0.25">
      <c r="A28" s="187">
        <v>1973</v>
      </c>
      <c r="B28" s="101">
        <v>855</v>
      </c>
      <c r="D28" s="101">
        <v>1973</v>
      </c>
      <c r="E28" s="186">
        <v>10949</v>
      </c>
      <c r="F28" s="104">
        <v>10094</v>
      </c>
      <c r="G28" s="186"/>
      <c r="H28" s="101">
        <v>1973</v>
      </c>
      <c r="I28" s="186">
        <v>31404</v>
      </c>
      <c r="J28" s="104">
        <v>20455</v>
      </c>
    </row>
    <row r="29" spans="1:10" x14ac:dyDescent="0.25">
      <c r="A29" s="187">
        <v>1974</v>
      </c>
      <c r="B29" s="101">
        <v>825</v>
      </c>
      <c r="D29" s="101">
        <v>1974</v>
      </c>
      <c r="E29" s="186">
        <v>10347</v>
      </c>
      <c r="F29" s="104">
        <v>9522</v>
      </c>
      <c r="G29" s="186"/>
      <c r="H29" s="101">
        <v>1974</v>
      </c>
      <c r="I29" s="186">
        <v>28783</v>
      </c>
      <c r="J29" s="104">
        <v>18436</v>
      </c>
    </row>
    <row r="30" spans="1:10" ht="13" x14ac:dyDescent="0.3">
      <c r="A30" s="53">
        <v>1975</v>
      </c>
      <c r="B30" s="101">
        <v>769</v>
      </c>
      <c r="D30" s="101">
        <v>1975</v>
      </c>
      <c r="E30" s="186">
        <v>9548</v>
      </c>
      <c r="F30" s="104">
        <v>8779</v>
      </c>
      <c r="G30" s="186"/>
      <c r="H30" s="101">
        <v>1975</v>
      </c>
      <c r="I30" s="186">
        <v>28621</v>
      </c>
      <c r="J30" s="104">
        <v>19073</v>
      </c>
    </row>
    <row r="31" spans="1:10" x14ac:dyDescent="0.25">
      <c r="A31" s="187">
        <v>1976</v>
      </c>
      <c r="B31" s="101">
        <v>783</v>
      </c>
      <c r="D31" s="101">
        <v>1976</v>
      </c>
      <c r="E31" s="186">
        <v>9503</v>
      </c>
      <c r="F31" s="104">
        <v>8720</v>
      </c>
      <c r="G31" s="186"/>
      <c r="H31" s="101">
        <v>1976</v>
      </c>
      <c r="I31" s="186">
        <v>29933</v>
      </c>
      <c r="J31" s="104">
        <v>20430</v>
      </c>
    </row>
    <row r="32" spans="1:10" x14ac:dyDescent="0.25">
      <c r="A32" s="187">
        <v>1977</v>
      </c>
      <c r="B32" s="101">
        <v>811</v>
      </c>
      <c r="D32" s="101">
        <v>1977</v>
      </c>
      <c r="E32" s="186">
        <v>9661</v>
      </c>
      <c r="F32" s="104">
        <v>8850</v>
      </c>
      <c r="G32" s="186"/>
      <c r="H32" s="101">
        <v>1977</v>
      </c>
      <c r="I32" s="186">
        <v>29783</v>
      </c>
      <c r="J32" s="104">
        <v>20122</v>
      </c>
    </row>
    <row r="33" spans="1:10" x14ac:dyDescent="0.25">
      <c r="A33" s="187">
        <v>1978</v>
      </c>
      <c r="B33" s="101">
        <v>820</v>
      </c>
      <c r="D33" s="101">
        <v>1978</v>
      </c>
      <c r="E33" s="186">
        <v>10169</v>
      </c>
      <c r="F33" s="104">
        <v>9349</v>
      </c>
      <c r="G33" s="186"/>
      <c r="H33" s="101">
        <v>1978</v>
      </c>
      <c r="I33" s="186">
        <v>30506</v>
      </c>
      <c r="J33" s="104">
        <v>20337</v>
      </c>
    </row>
    <row r="34" spans="1:10" x14ac:dyDescent="0.25">
      <c r="A34" s="187">
        <v>1979</v>
      </c>
      <c r="B34" s="101">
        <v>810</v>
      </c>
      <c r="D34" s="101">
        <v>1979</v>
      </c>
      <c r="E34" s="186">
        <v>10051</v>
      </c>
      <c r="F34" s="104">
        <v>9241</v>
      </c>
      <c r="G34" s="186"/>
      <c r="H34" s="101">
        <v>1979</v>
      </c>
      <c r="I34" s="186">
        <v>31387</v>
      </c>
      <c r="J34" s="104">
        <v>21336</v>
      </c>
    </row>
    <row r="35" spans="1:10" ht="13" x14ac:dyDescent="0.3">
      <c r="A35" s="53">
        <v>1980</v>
      </c>
      <c r="B35" s="101">
        <v>700</v>
      </c>
      <c r="D35" s="101">
        <v>1980</v>
      </c>
      <c r="E35" s="186">
        <v>9539</v>
      </c>
      <c r="F35" s="104">
        <v>8839</v>
      </c>
      <c r="G35" s="186"/>
      <c r="H35" s="101">
        <v>1980</v>
      </c>
      <c r="I35" s="186">
        <v>29286</v>
      </c>
      <c r="J35" s="104">
        <v>19747</v>
      </c>
    </row>
    <row r="36" spans="1:10" x14ac:dyDescent="0.25">
      <c r="A36" s="187">
        <v>1981</v>
      </c>
      <c r="B36" s="101">
        <v>677</v>
      </c>
      <c r="D36" s="101">
        <v>1981</v>
      </c>
      <c r="E36" s="186">
        <v>9517</v>
      </c>
      <c r="F36" s="104">
        <v>8840</v>
      </c>
      <c r="G36" s="186"/>
      <c r="H36" s="101">
        <v>1981</v>
      </c>
      <c r="I36" s="186">
        <v>28766</v>
      </c>
      <c r="J36" s="104">
        <v>19249</v>
      </c>
    </row>
    <row r="37" spans="1:10" x14ac:dyDescent="0.25">
      <c r="A37" s="187">
        <v>1982</v>
      </c>
      <c r="B37" s="101">
        <v>701</v>
      </c>
      <c r="D37" s="101">
        <v>1982</v>
      </c>
      <c r="E37" s="186">
        <v>9961</v>
      </c>
      <c r="F37" s="104">
        <v>9260</v>
      </c>
      <c r="G37" s="186"/>
      <c r="H37" s="101">
        <v>1982</v>
      </c>
      <c r="I37" s="186">
        <v>28273</v>
      </c>
      <c r="J37" s="104">
        <v>18312</v>
      </c>
    </row>
    <row r="38" spans="1:10" x14ac:dyDescent="0.25">
      <c r="A38" s="187">
        <v>1983</v>
      </c>
      <c r="B38" s="101">
        <v>624</v>
      </c>
      <c r="D38" s="101">
        <v>1983</v>
      </c>
      <c r="E38" s="186">
        <v>8257</v>
      </c>
      <c r="F38" s="104">
        <v>7633</v>
      </c>
      <c r="G38" s="186"/>
      <c r="H38" s="101">
        <v>1983</v>
      </c>
      <c r="I38" s="186">
        <v>25224</v>
      </c>
      <c r="J38" s="104">
        <v>16967</v>
      </c>
    </row>
    <row r="39" spans="1:10" x14ac:dyDescent="0.25">
      <c r="A39" s="187">
        <v>1984</v>
      </c>
      <c r="B39" s="101">
        <v>599</v>
      </c>
      <c r="D39" s="101">
        <v>1984</v>
      </c>
      <c r="E39" s="186">
        <v>8326</v>
      </c>
      <c r="F39" s="104">
        <v>7727</v>
      </c>
      <c r="G39" s="186"/>
      <c r="H39" s="101">
        <v>1984</v>
      </c>
      <c r="I39" s="186">
        <v>26158</v>
      </c>
      <c r="J39" s="104">
        <v>17832</v>
      </c>
    </row>
    <row r="40" spans="1:10" x14ac:dyDescent="0.25">
      <c r="A40" s="187">
        <v>1985</v>
      </c>
      <c r="B40" s="186">
        <v>602</v>
      </c>
      <c r="D40" s="101">
        <v>1985</v>
      </c>
      <c r="E40" s="186">
        <v>8388</v>
      </c>
      <c r="F40" s="186">
        <v>7786</v>
      </c>
      <c r="G40" s="186"/>
      <c r="H40" s="101">
        <v>1985</v>
      </c>
      <c r="I40" s="186">
        <v>27287</v>
      </c>
      <c r="J40" s="186">
        <v>18899</v>
      </c>
    </row>
    <row r="41" spans="1:10" x14ac:dyDescent="0.25">
      <c r="A41" s="187">
        <v>1986</v>
      </c>
      <c r="B41" s="186">
        <v>601</v>
      </c>
      <c r="D41" s="101">
        <v>1986</v>
      </c>
      <c r="E41" s="186">
        <v>8023</v>
      </c>
      <c r="F41" s="186">
        <v>7422</v>
      </c>
      <c r="G41" s="186"/>
      <c r="H41" s="101">
        <v>1986</v>
      </c>
      <c r="I41" s="186">
        <v>26117</v>
      </c>
      <c r="J41" s="186">
        <v>18094</v>
      </c>
    </row>
    <row r="42" spans="1:10" x14ac:dyDescent="0.25">
      <c r="A42" s="187">
        <v>1987</v>
      </c>
      <c r="B42" s="186">
        <v>556</v>
      </c>
      <c r="D42" s="101">
        <v>1987</v>
      </c>
      <c r="E42" s="186">
        <v>7263</v>
      </c>
      <c r="F42" s="186">
        <v>6707</v>
      </c>
      <c r="G42" s="186"/>
      <c r="H42" s="101">
        <v>1987</v>
      </c>
      <c r="I42" s="186">
        <v>24748</v>
      </c>
      <c r="J42" s="186">
        <v>17485</v>
      </c>
    </row>
    <row r="43" spans="1:10" x14ac:dyDescent="0.25">
      <c r="A43" s="187">
        <v>1988</v>
      </c>
      <c r="B43" s="186">
        <v>554</v>
      </c>
      <c r="D43" s="101">
        <v>1988</v>
      </c>
      <c r="E43" s="186">
        <v>7286</v>
      </c>
      <c r="F43" s="186">
        <v>6732</v>
      </c>
      <c r="G43" s="186"/>
      <c r="H43" s="101">
        <v>1988</v>
      </c>
      <c r="I43" s="186">
        <v>25425</v>
      </c>
      <c r="J43" s="186">
        <v>18139</v>
      </c>
    </row>
    <row r="44" spans="1:10" x14ac:dyDescent="0.25">
      <c r="A44" s="187">
        <v>1989</v>
      </c>
      <c r="B44" s="186">
        <v>553</v>
      </c>
      <c r="D44" s="101">
        <v>1989</v>
      </c>
      <c r="E44" s="186">
        <v>7551</v>
      </c>
      <c r="F44" s="186">
        <v>6998</v>
      </c>
      <c r="G44" s="186"/>
      <c r="H44" s="101">
        <v>1989</v>
      </c>
      <c r="I44" s="186">
        <v>27532</v>
      </c>
      <c r="J44" s="186">
        <v>19981</v>
      </c>
    </row>
    <row r="45" spans="1:10" x14ac:dyDescent="0.25">
      <c r="A45" s="187">
        <v>1990</v>
      </c>
      <c r="B45" s="186">
        <v>546</v>
      </c>
      <c r="D45" s="101">
        <v>1990</v>
      </c>
      <c r="E45" s="186">
        <v>6798</v>
      </c>
      <c r="F45" s="186">
        <v>6252</v>
      </c>
      <c r="G45" s="186"/>
      <c r="H45" s="101">
        <v>1990</v>
      </c>
      <c r="I45" s="186">
        <v>27228</v>
      </c>
      <c r="J45" s="186">
        <v>20430</v>
      </c>
    </row>
    <row r="46" spans="1:10" x14ac:dyDescent="0.25">
      <c r="A46" s="187">
        <v>1991</v>
      </c>
      <c r="B46" s="186">
        <v>491</v>
      </c>
      <c r="D46" s="101">
        <v>1991</v>
      </c>
      <c r="E46" s="186">
        <v>6129</v>
      </c>
      <c r="F46" s="186">
        <v>5638</v>
      </c>
      <c r="G46" s="186"/>
      <c r="H46" s="101">
        <v>1991</v>
      </c>
      <c r="I46" s="186">
        <v>25346</v>
      </c>
      <c r="J46" s="186">
        <v>19217</v>
      </c>
    </row>
    <row r="47" spans="1:10" x14ac:dyDescent="0.25">
      <c r="A47" s="187">
        <v>1992</v>
      </c>
      <c r="B47" s="186">
        <v>463</v>
      </c>
      <c r="D47" s="101">
        <v>1992</v>
      </c>
      <c r="E47" s="186">
        <v>5639</v>
      </c>
      <c r="F47" s="186">
        <v>5176</v>
      </c>
      <c r="G47" s="186"/>
      <c r="H47" s="101">
        <v>1992</v>
      </c>
      <c r="I47" s="186">
        <v>24173</v>
      </c>
      <c r="J47" s="186">
        <v>18534</v>
      </c>
    </row>
    <row r="48" spans="1:10" x14ac:dyDescent="0.25">
      <c r="A48" s="187">
        <v>1993</v>
      </c>
      <c r="B48" s="186">
        <v>399</v>
      </c>
      <c r="D48" s="101">
        <v>1993</v>
      </c>
      <c r="E48" s="186">
        <v>4853</v>
      </c>
      <c r="F48" s="186">
        <v>4454</v>
      </c>
      <c r="G48" s="186"/>
      <c r="H48" s="101">
        <v>1993</v>
      </c>
      <c r="I48" s="186">
        <v>22414</v>
      </c>
      <c r="J48" s="186">
        <v>17561</v>
      </c>
    </row>
    <row r="49" spans="1:10" x14ac:dyDescent="0.25">
      <c r="A49" s="187">
        <v>1994</v>
      </c>
      <c r="B49" s="186">
        <v>363</v>
      </c>
      <c r="D49" s="101">
        <v>1994</v>
      </c>
      <c r="E49" s="186">
        <v>5571</v>
      </c>
      <c r="F49" s="186">
        <v>5208</v>
      </c>
      <c r="G49" s="186"/>
      <c r="H49" s="101">
        <v>1994</v>
      </c>
      <c r="I49" s="186">
        <v>22573</v>
      </c>
      <c r="J49" s="104">
        <v>17002</v>
      </c>
    </row>
    <row r="50" spans="1:10" x14ac:dyDescent="0.25">
      <c r="A50" s="187">
        <v>1995</v>
      </c>
      <c r="B50" s="186">
        <v>409</v>
      </c>
      <c r="D50" s="101">
        <v>1995</v>
      </c>
      <c r="E50" s="186">
        <v>5339</v>
      </c>
      <c r="F50" s="186">
        <v>4930</v>
      </c>
      <c r="G50" s="186"/>
      <c r="H50" s="101">
        <v>1995</v>
      </c>
      <c r="I50" s="186">
        <v>22194</v>
      </c>
      <c r="J50" s="104">
        <v>16855</v>
      </c>
    </row>
    <row r="51" spans="1:10" x14ac:dyDescent="0.25">
      <c r="A51" s="187">
        <v>1996</v>
      </c>
      <c r="B51" s="186">
        <v>357</v>
      </c>
      <c r="D51" s="101">
        <v>1996</v>
      </c>
      <c r="E51" s="186">
        <v>4398</v>
      </c>
      <c r="F51" s="186">
        <v>4041</v>
      </c>
      <c r="G51" s="186"/>
      <c r="H51" s="101">
        <v>1996</v>
      </c>
      <c r="I51" s="186">
        <v>21716</v>
      </c>
      <c r="J51" s="104">
        <v>17318</v>
      </c>
    </row>
    <row r="52" spans="1:10" x14ac:dyDescent="0.25">
      <c r="A52" s="187">
        <v>1997</v>
      </c>
      <c r="B52" s="186">
        <v>377</v>
      </c>
      <c r="D52" s="101">
        <v>1997</v>
      </c>
      <c r="E52" s="186">
        <v>4424</v>
      </c>
      <c r="F52" s="186">
        <v>4047</v>
      </c>
      <c r="G52" s="186"/>
      <c r="H52" s="101">
        <v>1997</v>
      </c>
      <c r="I52" s="186">
        <v>22629</v>
      </c>
      <c r="J52" s="104">
        <v>18205</v>
      </c>
    </row>
    <row r="53" spans="1:10" x14ac:dyDescent="0.25">
      <c r="A53" s="187">
        <v>1998</v>
      </c>
      <c r="B53" s="186">
        <v>385</v>
      </c>
      <c r="D53" s="101">
        <v>1998</v>
      </c>
      <c r="E53" s="186">
        <v>4457</v>
      </c>
      <c r="F53" s="186">
        <v>4072</v>
      </c>
      <c r="G53" s="186"/>
      <c r="H53" s="101">
        <v>1998</v>
      </c>
      <c r="I53" s="186">
        <v>22467</v>
      </c>
      <c r="J53" s="104">
        <v>18010</v>
      </c>
    </row>
    <row r="54" spans="1:10" x14ac:dyDescent="0.25">
      <c r="A54" s="187">
        <v>1999</v>
      </c>
      <c r="B54" s="186">
        <v>310</v>
      </c>
      <c r="D54" s="101">
        <v>1999</v>
      </c>
      <c r="E54" s="186">
        <v>4075</v>
      </c>
      <c r="F54" s="104">
        <v>3765</v>
      </c>
      <c r="G54" s="186"/>
      <c r="H54" s="101">
        <v>1999</v>
      </c>
      <c r="I54" s="186">
        <v>21002</v>
      </c>
      <c r="J54" s="104">
        <v>16927</v>
      </c>
    </row>
    <row r="55" spans="1:10" x14ac:dyDescent="0.25">
      <c r="A55" s="187">
        <v>2000</v>
      </c>
      <c r="B55" s="186">
        <v>326</v>
      </c>
      <c r="D55" s="101">
        <v>2000</v>
      </c>
      <c r="E55" s="186">
        <v>3894</v>
      </c>
      <c r="F55" s="104">
        <v>3568</v>
      </c>
      <c r="G55" s="186"/>
      <c r="H55" s="101">
        <v>2000</v>
      </c>
      <c r="I55" s="186">
        <v>20518</v>
      </c>
      <c r="J55" s="104">
        <v>16624</v>
      </c>
    </row>
    <row r="56" spans="1:10" x14ac:dyDescent="0.25">
      <c r="A56" s="187">
        <v>2001</v>
      </c>
      <c r="B56" s="186">
        <v>348</v>
      </c>
      <c r="D56" s="101">
        <v>2001</v>
      </c>
      <c r="E56" s="186">
        <v>3758</v>
      </c>
      <c r="F56" s="104">
        <v>3410</v>
      </c>
      <c r="G56" s="186"/>
      <c r="H56" s="101">
        <v>2001</v>
      </c>
      <c r="I56" s="186">
        <v>19911</v>
      </c>
      <c r="J56" s="104">
        <v>16153</v>
      </c>
    </row>
    <row r="57" spans="1:10" x14ac:dyDescent="0.25">
      <c r="A57" s="187">
        <v>2002</v>
      </c>
      <c r="B57" s="186">
        <v>304</v>
      </c>
      <c r="D57" s="101">
        <v>2002</v>
      </c>
      <c r="E57" s="186">
        <v>3533</v>
      </c>
      <c r="F57" s="104">
        <v>3229</v>
      </c>
      <c r="G57" s="186"/>
      <c r="H57" s="101">
        <v>2002</v>
      </c>
      <c r="I57" s="186">
        <v>19275</v>
      </c>
      <c r="J57" s="104">
        <v>15742</v>
      </c>
    </row>
    <row r="58" spans="1:10" x14ac:dyDescent="0.25">
      <c r="A58" s="187">
        <v>2003</v>
      </c>
      <c r="B58" s="186">
        <v>336</v>
      </c>
      <c r="D58" s="101">
        <v>2003</v>
      </c>
      <c r="E58" s="186">
        <v>3293</v>
      </c>
      <c r="F58" s="104">
        <v>2957</v>
      </c>
      <c r="G58" s="186"/>
      <c r="H58" s="101">
        <v>2003</v>
      </c>
      <c r="I58" s="186">
        <v>18756</v>
      </c>
      <c r="J58" s="104">
        <v>15463</v>
      </c>
    </row>
    <row r="59" spans="1:10" x14ac:dyDescent="0.25">
      <c r="A59" s="187">
        <v>2004</v>
      </c>
      <c r="B59" s="186">
        <v>308</v>
      </c>
      <c r="D59" s="101">
        <v>2004</v>
      </c>
      <c r="E59" s="186">
        <v>3074</v>
      </c>
      <c r="F59" s="104">
        <v>2766</v>
      </c>
      <c r="G59" s="186"/>
      <c r="H59" s="101">
        <v>2004</v>
      </c>
      <c r="I59" s="186">
        <v>18502</v>
      </c>
      <c r="J59" s="104">
        <v>15428</v>
      </c>
    </row>
    <row r="60" spans="1:10" x14ac:dyDescent="0.25">
      <c r="A60" s="187">
        <v>2005</v>
      </c>
      <c r="B60" s="186">
        <v>286</v>
      </c>
      <c r="C60" s="186"/>
      <c r="D60" s="101">
        <v>2005</v>
      </c>
      <c r="E60" s="186">
        <v>2952</v>
      </c>
      <c r="F60" s="104">
        <v>2666</v>
      </c>
      <c r="H60" s="101">
        <v>2005</v>
      </c>
      <c r="I60" s="186">
        <v>17885</v>
      </c>
      <c r="J60" s="104">
        <v>14933</v>
      </c>
    </row>
    <row r="61" spans="1:10" x14ac:dyDescent="0.25">
      <c r="A61" s="187">
        <v>2006</v>
      </c>
      <c r="B61" s="186">
        <v>314</v>
      </c>
      <c r="C61" s="186"/>
      <c r="D61" s="101">
        <v>2006</v>
      </c>
      <c r="E61" s="186">
        <v>2949</v>
      </c>
      <c r="F61" s="104">
        <v>2635</v>
      </c>
      <c r="H61" s="101">
        <v>2006</v>
      </c>
      <c r="I61" s="186">
        <v>17269</v>
      </c>
      <c r="J61" s="104">
        <v>14320</v>
      </c>
    </row>
    <row r="62" spans="1:10" x14ac:dyDescent="0.25">
      <c r="A62" s="187">
        <v>2007</v>
      </c>
      <c r="B62" s="186">
        <v>281</v>
      </c>
      <c r="C62" s="186"/>
      <c r="D62" s="101">
        <v>2007</v>
      </c>
      <c r="E62" s="186">
        <v>2666</v>
      </c>
      <c r="F62" s="104">
        <v>2385</v>
      </c>
      <c r="H62" s="101">
        <v>2007</v>
      </c>
      <c r="I62" s="186">
        <v>16239</v>
      </c>
      <c r="J62" s="104">
        <v>13573</v>
      </c>
    </row>
    <row r="63" spans="1:10" x14ac:dyDescent="0.25">
      <c r="A63" s="187">
        <v>2008</v>
      </c>
      <c r="B63" s="186">
        <v>270</v>
      </c>
      <c r="C63" s="186"/>
      <c r="D63" s="101">
        <v>2008</v>
      </c>
      <c r="E63" s="186">
        <v>2845</v>
      </c>
      <c r="F63" s="104">
        <v>2575</v>
      </c>
      <c r="H63" s="101">
        <v>2008</v>
      </c>
      <c r="I63" s="186">
        <v>15592</v>
      </c>
      <c r="J63" s="104">
        <v>12747</v>
      </c>
    </row>
    <row r="64" spans="1:10" x14ac:dyDescent="0.25">
      <c r="A64" s="187">
        <v>2009</v>
      </c>
      <c r="B64" s="186">
        <v>216</v>
      </c>
      <c r="C64" s="186"/>
      <c r="D64" s="101">
        <v>2009</v>
      </c>
      <c r="E64" s="186">
        <v>2503</v>
      </c>
      <c r="F64" s="104">
        <v>2287</v>
      </c>
      <c r="H64" s="101">
        <v>2009</v>
      </c>
      <c r="I64" s="186">
        <v>15043</v>
      </c>
      <c r="J64" s="104">
        <v>12540</v>
      </c>
    </row>
    <row r="65" spans="1:10" x14ac:dyDescent="0.25">
      <c r="A65" s="187">
        <v>2010</v>
      </c>
      <c r="B65" s="186">
        <v>208</v>
      </c>
      <c r="C65" s="186"/>
      <c r="D65" s="101">
        <v>2010</v>
      </c>
      <c r="E65" s="186">
        <v>2177</v>
      </c>
      <c r="F65" s="104">
        <v>1969</v>
      </c>
      <c r="H65" s="101">
        <v>2010</v>
      </c>
      <c r="I65" s="186">
        <v>13338</v>
      </c>
      <c r="J65" s="104">
        <v>11161</v>
      </c>
    </row>
    <row r="66" spans="1:10" x14ac:dyDescent="0.25">
      <c r="A66" s="187">
        <v>2011</v>
      </c>
      <c r="B66" s="186">
        <v>185</v>
      </c>
      <c r="C66" s="186"/>
      <c r="D66" s="101">
        <v>2011</v>
      </c>
      <c r="E66" s="186">
        <v>2063</v>
      </c>
      <c r="F66" s="104">
        <v>1878</v>
      </c>
      <c r="H66" s="101">
        <v>2011</v>
      </c>
      <c r="I66" s="186">
        <v>12785</v>
      </c>
      <c r="J66" s="104">
        <v>10722</v>
      </c>
    </row>
    <row r="67" spans="1:10" x14ac:dyDescent="0.25">
      <c r="A67" s="187">
        <v>2012</v>
      </c>
      <c r="B67" s="186">
        <v>176</v>
      </c>
      <c r="C67" s="186"/>
      <c r="D67" s="101">
        <v>2012</v>
      </c>
      <c r="E67" s="186">
        <v>2157</v>
      </c>
      <c r="F67" s="104">
        <v>1981</v>
      </c>
      <c r="H67" s="101">
        <v>2012</v>
      </c>
      <c r="I67" s="186">
        <v>12712</v>
      </c>
      <c r="J67" s="104">
        <v>10555</v>
      </c>
    </row>
    <row r="68" spans="1:10" x14ac:dyDescent="0.25">
      <c r="A68" s="187">
        <v>2013</v>
      </c>
      <c r="B68" s="186">
        <v>172</v>
      </c>
      <c r="C68" s="186"/>
      <c r="D68" s="101">
        <v>2013</v>
      </c>
      <c r="E68" s="186">
        <v>1839</v>
      </c>
      <c r="F68" s="104">
        <v>1667</v>
      </c>
      <c r="H68" s="101">
        <v>2013</v>
      </c>
      <c r="I68" s="186">
        <v>11492</v>
      </c>
      <c r="J68" s="104">
        <v>9653</v>
      </c>
    </row>
    <row r="69" spans="1:10" x14ac:dyDescent="0.25">
      <c r="A69" s="187">
        <v>2014</v>
      </c>
      <c r="B69" s="186">
        <v>203</v>
      </c>
      <c r="C69" s="186"/>
      <c r="D69" s="101">
        <v>2014</v>
      </c>
      <c r="E69" s="186">
        <v>1904</v>
      </c>
      <c r="F69" s="104">
        <v>1701</v>
      </c>
      <c r="H69" s="101">
        <v>2014</v>
      </c>
      <c r="I69" s="186">
        <v>11302</v>
      </c>
      <c r="J69" s="104">
        <v>9398</v>
      </c>
    </row>
    <row r="70" spans="1:10" x14ac:dyDescent="0.25">
      <c r="A70" s="187">
        <v>2015</v>
      </c>
      <c r="B70" s="186">
        <v>168</v>
      </c>
      <c r="C70" s="186"/>
      <c r="D70" s="101">
        <v>2015</v>
      </c>
      <c r="E70" s="186">
        <v>1770</v>
      </c>
      <c r="F70" s="104">
        <v>1602</v>
      </c>
      <c r="H70" s="101">
        <v>2015</v>
      </c>
      <c r="I70" s="186">
        <v>10977</v>
      </c>
      <c r="J70" s="104">
        <v>9207</v>
      </c>
    </row>
    <row r="71" spans="1:10" x14ac:dyDescent="0.25">
      <c r="A71" s="187">
        <v>2016</v>
      </c>
      <c r="B71" s="186">
        <v>191</v>
      </c>
      <c r="C71" s="186"/>
      <c r="D71" s="101">
        <v>2016</v>
      </c>
      <c r="E71" s="186">
        <v>1889</v>
      </c>
      <c r="F71" s="104">
        <v>1698</v>
      </c>
      <c r="H71" s="101">
        <v>2016</v>
      </c>
      <c r="I71" s="186">
        <v>10898</v>
      </c>
      <c r="J71" s="104">
        <v>9009</v>
      </c>
    </row>
    <row r="72" spans="1:10" x14ac:dyDescent="0.25">
      <c r="A72" s="187">
        <v>2017</v>
      </c>
      <c r="B72" s="186">
        <v>145</v>
      </c>
      <c r="C72" s="186"/>
      <c r="D72" s="101">
        <v>2017</v>
      </c>
      <c r="E72" s="186">
        <v>1739</v>
      </c>
      <c r="F72" s="104">
        <v>1594</v>
      </c>
      <c r="H72" s="101">
        <v>2017</v>
      </c>
      <c r="I72" s="186">
        <v>9433</v>
      </c>
      <c r="J72" s="104">
        <v>7694</v>
      </c>
    </row>
    <row r="73" spans="1:10" x14ac:dyDescent="0.25">
      <c r="A73" s="187">
        <v>2018</v>
      </c>
      <c r="B73" s="186">
        <v>161</v>
      </c>
      <c r="C73" s="186"/>
      <c r="D73" s="101">
        <v>2018</v>
      </c>
      <c r="E73" s="186">
        <v>1745</v>
      </c>
      <c r="F73" s="104">
        <v>1584</v>
      </c>
      <c r="H73" s="101">
        <v>2018</v>
      </c>
      <c r="I73" s="186">
        <v>8424</v>
      </c>
      <c r="J73" s="104">
        <v>6679</v>
      </c>
    </row>
    <row r="74" spans="1:10" x14ac:dyDescent="0.25">
      <c r="A74" s="187">
        <v>2019</v>
      </c>
      <c r="B74" s="186">
        <v>166</v>
      </c>
      <c r="C74" s="186"/>
      <c r="D74" s="101">
        <v>2019</v>
      </c>
      <c r="E74" s="186">
        <v>2096</v>
      </c>
      <c r="F74" s="104">
        <v>1930</v>
      </c>
      <c r="H74" s="101">
        <v>2019</v>
      </c>
      <c r="I74" s="186">
        <v>7745</v>
      </c>
      <c r="J74" s="104">
        <v>5649</v>
      </c>
    </row>
    <row r="75" spans="1:10" x14ac:dyDescent="0.25">
      <c r="A75" s="187">
        <v>2020</v>
      </c>
      <c r="B75" s="186">
        <v>141</v>
      </c>
      <c r="C75" s="186"/>
      <c r="D75" s="101">
        <v>2020</v>
      </c>
      <c r="E75" s="186">
        <v>1688</v>
      </c>
      <c r="F75" s="104">
        <v>1547</v>
      </c>
      <c r="H75" s="101">
        <v>2020</v>
      </c>
      <c r="I75" s="186">
        <v>5040</v>
      </c>
      <c r="J75" s="104">
        <v>3352</v>
      </c>
    </row>
  </sheetData>
  <pageMargins left="0.75" right="0.75" top="1" bottom="1" header="0.5" footer="0.5"/>
  <pageSetup paperSize="9" scale="7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2:B3"/>
  <sheetViews>
    <sheetView zoomScale="75" zoomScaleNormal="75" workbookViewId="0"/>
  </sheetViews>
  <sheetFormatPr defaultColWidth="9.1796875" defaultRowHeight="12.5" x14ac:dyDescent="0.25"/>
  <cols>
    <col min="1" max="1" width="2.81640625" style="101" customWidth="1"/>
    <col min="2" max="10" width="9.1796875" style="101"/>
    <col min="11" max="11" width="9.1796875" style="101" customWidth="1"/>
    <col min="12" max="16384" width="9.1796875" style="101"/>
  </cols>
  <sheetData>
    <row r="2" spans="1:2" ht="22.5" customHeight="1" x14ac:dyDescent="0.35">
      <c r="B2" s="21" t="s">
        <v>69</v>
      </c>
    </row>
    <row r="3" spans="1:2" ht="20" x14ac:dyDescent="0.4">
      <c r="A3" s="54"/>
    </row>
  </sheetData>
  <pageMargins left="0.75" right="0.75" top="1" bottom="1" header="0.5" footer="0.5"/>
  <pageSetup paperSize="9" scale="7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Figure1Data</vt:lpstr>
      <vt:lpstr>Figure1</vt:lpstr>
      <vt:lpstr>figs2&amp;3data</vt:lpstr>
      <vt:lpstr>Figures 2&amp;3</vt:lpstr>
      <vt:lpstr>Fig4data</vt:lpstr>
      <vt:lpstr>Fig5data</vt:lpstr>
      <vt:lpstr>Figures 4&amp;5</vt:lpstr>
      <vt:lpstr>Fig6data</vt:lpstr>
      <vt:lpstr>Figure6</vt:lpstr>
      <vt:lpstr>Fig7data</vt:lpstr>
      <vt:lpstr>Figure7</vt:lpstr>
      <vt:lpstr>Figure8</vt:lpstr>
      <vt:lpstr>Figure8 old</vt:lpstr>
      <vt:lpstr>Figure 9</vt:lpstr>
      <vt:lpstr>Figure10</vt:lpstr>
      <vt:lpstr>Fig7data!Print_Area</vt:lpstr>
      <vt:lpstr>'figs2&amp;3data'!Print_Area</vt:lpstr>
      <vt:lpstr>Figure6!Print_Area</vt:lpstr>
      <vt:lpstr>Figure7!Print_Area</vt:lpstr>
      <vt:lpstr>Figure8!Print_Area</vt:lpstr>
      <vt:lpstr>'Figure8 old'!Print_Area</vt:lpstr>
      <vt:lpstr>'Figures 4&amp;5'!Print_Area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U443364</cp:lastModifiedBy>
  <dcterms:created xsi:type="dcterms:W3CDTF">2021-10-22T10:48:01Z</dcterms:created>
  <dcterms:modified xsi:type="dcterms:W3CDTF">2021-10-26T16:01:46Z</dcterms:modified>
</cp:coreProperties>
</file>